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REVOZ 2012\2018\"/>
    </mc:Choice>
  </mc:AlternateContent>
  <bookViews>
    <workbookView xWindow="240" yWindow="90" windowWidth="24795" windowHeight="12270"/>
  </bookViews>
  <sheets>
    <sheet name="PREDRAČUN" sheetId="5" r:id="rId1"/>
    <sheet name="POPIS SKLOP 1" sheetId="1" r:id="rId2"/>
    <sheet name="POPIS SKLOP 2" sheetId="4" r:id="rId3"/>
    <sheet name="List2" sheetId="2" r:id="rId4"/>
    <sheet name="List3" sheetId="3" r:id="rId5"/>
  </sheets>
  <definedNames>
    <definedName name="_Toc296107928" localSheetId="1">'POPIS SKLOP 1'!$B$10</definedName>
    <definedName name="_Toc296107928" localSheetId="2">'POPIS SKLOP 2'!$B$9</definedName>
    <definedName name="_Toc296107929" localSheetId="1">'POPIS SKLOP 1'!$A$12</definedName>
    <definedName name="_Toc296107929" localSheetId="2">'POPIS SKLOP 2'!$A$11</definedName>
  </definedNames>
  <calcPr calcId="152511"/>
</workbook>
</file>

<file path=xl/calcChain.xml><?xml version="1.0" encoding="utf-8"?>
<calcChain xmlns="http://schemas.openxmlformats.org/spreadsheetml/2006/main">
  <c r="D46" i="4" l="1"/>
  <c r="D47" i="4"/>
  <c r="D45" i="4"/>
  <c r="D48" i="4" s="1"/>
  <c r="D38" i="4"/>
  <c r="D39" i="4"/>
  <c r="D37" i="4"/>
  <c r="D20" i="4"/>
  <c r="D21" i="4"/>
  <c r="D19" i="4"/>
  <c r="D29" i="4"/>
  <c r="D28" i="4"/>
  <c r="D27" i="4"/>
  <c r="D30" i="4" s="1"/>
  <c r="D40" i="4" l="1"/>
  <c r="D22" i="4"/>
  <c r="B22" i="1"/>
  <c r="D22" i="1" s="1"/>
  <c r="D20" i="1"/>
  <c r="D18" i="1"/>
  <c r="C51" i="4" l="1"/>
  <c r="C52" i="4" s="1"/>
  <c r="C53" i="4" s="1"/>
</calcChain>
</file>

<file path=xl/sharedStrings.xml><?xml version="1.0" encoding="utf-8"?>
<sst xmlns="http://schemas.openxmlformats.org/spreadsheetml/2006/main" count="100" uniqueCount="47">
  <si>
    <t>(ponudnik)</t>
  </si>
  <si>
    <t xml:space="preserve">PREDRAČUN ŠT. __________________ </t>
  </si>
  <si>
    <t>(žig)</t>
  </si>
  <si>
    <t>Kraj in datum</t>
  </si>
  <si>
    <t>(ime in priimek osebe, pooblaščene za podpisovanje v imenu ponudnika)</t>
  </si>
  <si>
    <t>(podpis)</t>
  </si>
  <si>
    <t>CENA V EUR</t>
  </si>
  <si>
    <t>CENA BREZ DDV</t>
  </si>
  <si>
    <t>CENA Z DDV</t>
  </si>
  <si>
    <t>AVTODAN</t>
  </si>
  <si>
    <t xml:space="preserve">DNI </t>
  </si>
  <si>
    <t>CENA SKUPAJ</t>
  </si>
  <si>
    <t>OBČINA ŽIROVNICA</t>
  </si>
  <si>
    <t xml:space="preserve">V skladu s pogoji predmetnega javnega naročila ponujamo izvedbo  storitve za SKLOP 1: </t>
  </si>
  <si>
    <t>Cena/dan je fiksna, do konca pogodbenih obveznosti.</t>
  </si>
  <si>
    <r>
      <t>A.</t>
    </r>
    <r>
      <rPr>
        <b/>
        <sz val="7"/>
        <color theme="1"/>
        <rFont val="Times New Roman"/>
        <family val="1"/>
        <charset val="238"/>
      </rPr>
      <t xml:space="preserve">    </t>
    </r>
    <r>
      <rPr>
        <b/>
        <sz val="10"/>
        <color theme="1"/>
        <rFont val="Tahoma"/>
        <family val="2"/>
        <charset val="238"/>
      </rPr>
      <t>Dnevni najem odhodi predvidoma med 7.30 in 8.00 do 300 km,</t>
    </r>
  </si>
  <si>
    <t>Opis storitve</t>
  </si>
  <si>
    <t>Število prevozov</t>
  </si>
  <si>
    <t xml:space="preserve">Cena/prevoz </t>
  </si>
  <si>
    <t>(v EUR brez DDV)</t>
  </si>
  <si>
    <t>Vrednost</t>
  </si>
  <si>
    <t xml:space="preserve"> (v EUR brez DDV)</t>
  </si>
  <si>
    <t>Prevozi skupin do 20 oseb na relaciji</t>
  </si>
  <si>
    <t>Prevozi skupin do 30 oseb na relaciji</t>
  </si>
  <si>
    <t>Prevozi skupin do 54 oseb na relaciji</t>
  </si>
  <si>
    <t>Skupaj A. brez DDV</t>
  </si>
  <si>
    <r>
      <t>B.</t>
    </r>
    <r>
      <rPr>
        <b/>
        <sz val="7"/>
        <color theme="1"/>
        <rFont val="Times New Roman"/>
        <family val="1"/>
        <charset val="238"/>
      </rPr>
      <t xml:space="preserve">    </t>
    </r>
    <r>
      <rPr>
        <b/>
        <sz val="10"/>
        <color theme="1"/>
        <rFont val="Tahoma"/>
        <family val="2"/>
        <charset val="238"/>
      </rPr>
      <t>Poldnevni najem od 7.30 do 13.30 do 150 km</t>
    </r>
  </si>
  <si>
    <t>Skupaj B. brez DDV</t>
  </si>
  <si>
    <r>
      <t>C.</t>
    </r>
    <r>
      <rPr>
        <b/>
        <sz val="7"/>
        <color theme="1"/>
        <rFont val="Times New Roman"/>
        <family val="1"/>
        <charset val="238"/>
      </rPr>
      <t xml:space="preserve">    </t>
    </r>
    <r>
      <rPr>
        <b/>
        <sz val="10"/>
        <color theme="1"/>
        <rFont val="Tahoma"/>
        <family val="2"/>
        <charset val="238"/>
      </rPr>
      <t>Krajše relacije od 7.30 do 13.30 do 60 km v obe smeri</t>
    </r>
  </si>
  <si>
    <t>Skupaj C. brez DDV</t>
  </si>
  <si>
    <r>
      <t>D.</t>
    </r>
    <r>
      <rPr>
        <b/>
        <sz val="7"/>
        <color theme="1"/>
        <rFont val="Times New Roman"/>
        <family val="1"/>
        <charset val="238"/>
      </rPr>
      <t xml:space="preserve">    </t>
    </r>
    <r>
      <rPr>
        <b/>
        <sz val="10"/>
        <color theme="1"/>
        <rFont val="Tahoma"/>
        <family val="2"/>
        <charset val="238"/>
      </rPr>
      <t>Krajše relacije do 30 km v eno smer (odloži in prazen nazaj)</t>
    </r>
  </si>
  <si>
    <t>Skupaj D. brez DDV</t>
  </si>
  <si>
    <t>DDV 9,5 %</t>
  </si>
  <si>
    <t>DDV (9,5%)</t>
  </si>
  <si>
    <t xml:space="preserve">V skladu s pogoji predmetnega javnega naročila ponujamo izvedbo  storitve za SKLOP 2: </t>
  </si>
  <si>
    <r>
      <t xml:space="preserve">Skupaj vrednost </t>
    </r>
    <r>
      <rPr>
        <b/>
        <sz val="10"/>
        <color theme="1"/>
        <rFont val="Tahoma"/>
        <family val="2"/>
        <charset val="238"/>
      </rPr>
      <t>Sklop 2</t>
    </r>
    <r>
      <rPr>
        <sz val="10"/>
        <color theme="1"/>
        <rFont val="Tahoma"/>
        <family val="2"/>
        <charset val="238"/>
      </rPr>
      <t xml:space="preserve"> ( v EUR brez DDV)
(A. +B. + C+ D. )</t>
    </r>
  </si>
  <si>
    <t xml:space="preserve">Vrednost ponudbe z DDV </t>
  </si>
  <si>
    <t>Cena/prevoz je fiksna, do konca pogodbenih obveznosti.</t>
  </si>
  <si>
    <t>EUR</t>
  </si>
  <si>
    <t>SKLOP 1: IZVAJANJE REDNIH DNEVNIH PREVOZOV ŠOLSIH OTROK V ŠOLSKEM LETU 2018/2019, 2019/2020 IN 2020/2021</t>
  </si>
  <si>
    <t>ZA IZVAJANJE REDNIH DNEVNIH IN OBČASNIH PREVOZOV ŠOLSIH OTROK V ŠOLSKEM LETU 2018/2019, 2019/2020 IN 2020/2021</t>
  </si>
  <si>
    <t>SKLOP 2: IZVAJANJE OBČASNIH PREVOZOV ŠOLSIH OTROK V ŠOLSKEM LETU 2018/2019, 2019/2020 IN 2020/2021</t>
  </si>
  <si>
    <t>PREDRAČUN</t>
  </si>
  <si>
    <t xml:space="preserve">ŠT. </t>
  </si>
  <si>
    <t>DDV 9,5%</t>
  </si>
  <si>
    <r>
      <rPr>
        <b/>
        <sz val="11"/>
        <color theme="1"/>
        <rFont val="Calibri"/>
        <family val="2"/>
        <charset val="238"/>
        <scheme val="minor"/>
      </rPr>
      <t>Vrednost ponudbe SKLOP 1</t>
    </r>
    <r>
      <rPr>
        <sz val="11"/>
        <color theme="1"/>
        <rFont val="Calibri"/>
        <family val="2"/>
        <charset val="238"/>
        <scheme val="minor"/>
      </rPr>
      <t xml:space="preserve">
 brez DDV (za 570 dni)</t>
    </r>
  </si>
  <si>
    <r>
      <rPr>
        <b/>
        <sz val="11"/>
        <color theme="1"/>
        <rFont val="Calibri"/>
        <family val="2"/>
        <charset val="238"/>
        <scheme val="minor"/>
      </rPr>
      <t xml:space="preserve">Vrednosti ponudbe SKLOP 2 </t>
    </r>
    <r>
      <rPr>
        <sz val="11"/>
        <color theme="1"/>
        <rFont val="Calibri"/>
        <family val="2"/>
        <charset val="238"/>
        <scheme val="minor"/>
      </rPr>
      <t xml:space="preserve">
brez DDV (skupaj A., B. C. in D. iz popisa za sklop)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</si>
</sst>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sz val="12"/>
      <color theme="1"/>
      <name val="Times New Roman"/>
      <family val="1"/>
      <charset val="238"/>
    </font>
    <font>
      <b/>
      <sz val="10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7"/>
      <color theme="1"/>
      <name val="Times New Roman"/>
      <family val="1"/>
      <charset val="238"/>
    </font>
    <font>
      <sz val="10"/>
      <color theme="1"/>
      <name val="Wingdings"/>
      <charset val="2"/>
    </font>
    <font>
      <sz val="9"/>
      <color theme="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justify"/>
    </xf>
    <xf numFmtId="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2" fillId="0" borderId="2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wrapText="1"/>
    </xf>
    <xf numFmtId="0" fontId="6" fillId="0" borderId="0" xfId="0" applyFont="1" applyAlignment="1">
      <alignment horizontal="justify" vertical="top" wrapText="1"/>
    </xf>
    <xf numFmtId="0" fontId="1" fillId="0" borderId="0" xfId="0" applyFont="1"/>
    <xf numFmtId="0" fontId="6" fillId="0" borderId="1" xfId="0" applyFont="1" applyBorder="1" applyAlignment="1">
      <alignment horizontal="justify" vertical="top" wrapText="1"/>
    </xf>
    <xf numFmtId="3" fontId="5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3" fontId="5" fillId="2" borderId="1" xfId="0" applyNumberFormat="1" applyFont="1" applyFill="1" applyBorder="1" applyAlignment="1">
      <alignment horizontal="right"/>
    </xf>
    <xf numFmtId="2" fontId="6" fillId="0" borderId="1" xfId="0" applyNumberFormat="1" applyFont="1" applyBorder="1" applyAlignment="1">
      <alignment horizontal="right" vertical="top" wrapText="1"/>
    </xf>
    <xf numFmtId="2" fontId="6" fillId="2" borderId="1" xfId="0" applyNumberFormat="1" applyFont="1" applyFill="1" applyBorder="1" applyAlignment="1">
      <alignment horizontal="right" vertical="top" wrapText="1"/>
    </xf>
    <xf numFmtId="0" fontId="4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left" wrapText="1"/>
    </xf>
    <xf numFmtId="0" fontId="2" fillId="0" borderId="2" xfId="0" applyFont="1" applyBorder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justify"/>
    </xf>
    <xf numFmtId="0" fontId="2" fillId="0" borderId="0" xfId="0" applyFont="1" applyBorder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 indent="5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indent="8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2" fillId="0" borderId="11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4" fillId="0" borderId="15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/>
    </xf>
    <xf numFmtId="0" fontId="4" fillId="0" borderId="0" xfId="0" applyFont="1" applyAlignment="1">
      <alignment horizontal="center" wrapText="1"/>
    </xf>
    <xf numFmtId="0" fontId="2" fillId="0" borderId="0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2" fillId="0" borderId="5" xfId="0" applyFont="1" applyBorder="1" applyAlignment="1">
      <alignment horizontal="justify" vertical="top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2" fillId="0" borderId="19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4" fontId="4" fillId="3" borderId="14" xfId="0" applyNumberFormat="1" applyFont="1" applyFill="1" applyBorder="1" applyAlignment="1">
      <alignment horizontal="right" vertical="center" wrapText="1"/>
    </xf>
    <xf numFmtId="4" fontId="4" fillId="3" borderId="15" xfId="0" applyNumberFormat="1" applyFont="1" applyFill="1" applyBorder="1" applyAlignment="1">
      <alignment horizontal="righ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18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justify" vertical="center"/>
    </xf>
    <xf numFmtId="0" fontId="2" fillId="0" borderId="20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4" fillId="4" borderId="15" xfId="0" applyFont="1" applyFill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4" fillId="4" borderId="0" xfId="0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2" fillId="0" borderId="0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5" fillId="0" borderId="0" xfId="0" applyFont="1"/>
    <xf numFmtId="0" fontId="5" fillId="0" borderId="0" xfId="0" applyFont="1" applyAlignment="1">
      <alignment horizontal="right"/>
    </xf>
    <xf numFmtId="0" fontId="1" fillId="0" borderId="21" xfId="0" applyFont="1" applyBorder="1"/>
    <xf numFmtId="0" fontId="1" fillId="0" borderId="21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0" fontId="5" fillId="0" borderId="7" xfId="0" applyFont="1" applyBorder="1"/>
    <xf numFmtId="0" fontId="0" fillId="0" borderId="3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4" fillId="0" borderId="0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horizontal="left" wrapText="1"/>
    </xf>
    <xf numFmtId="0" fontId="1" fillId="5" borderId="6" xfId="0" applyFont="1" applyFill="1" applyBorder="1" applyAlignment="1">
      <alignment horizontal="left" wrapText="1"/>
    </xf>
    <xf numFmtId="0" fontId="1" fillId="5" borderId="4" xfId="0" applyFont="1" applyFill="1" applyBorder="1" applyAlignment="1">
      <alignment horizontal="left" wrapText="1"/>
    </xf>
    <xf numFmtId="0" fontId="4" fillId="5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" fillId="0" borderId="21" xfId="0" applyFont="1" applyBorder="1" applyAlignment="1">
      <alignment horizontal="left" vertical="center" wrapText="1"/>
    </xf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0</xdr:row>
      <xdr:rowOff>38100</xdr:rowOff>
    </xdr:from>
    <xdr:to>
      <xdr:col>0</xdr:col>
      <xdr:colOff>933450</xdr:colOff>
      <xdr:row>0</xdr:row>
      <xdr:rowOff>542925</xdr:rowOff>
    </xdr:to>
    <xdr:pic>
      <xdr:nvPicPr>
        <xdr:cNvPr id="2" name="Slika 5" descr="Dopisg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7148" r="35710" b="38208"/>
        <a:stretch>
          <a:fillRect/>
        </a:stretch>
      </xdr:blipFill>
      <xdr:spPr bwMode="auto">
        <a:xfrm>
          <a:off x="428625" y="38100"/>
          <a:ext cx="504825" cy="5048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0</xdr:row>
      <xdr:rowOff>38100</xdr:rowOff>
    </xdr:from>
    <xdr:to>
      <xdr:col>0</xdr:col>
      <xdr:colOff>933450</xdr:colOff>
      <xdr:row>0</xdr:row>
      <xdr:rowOff>542925</xdr:rowOff>
    </xdr:to>
    <xdr:pic>
      <xdr:nvPicPr>
        <xdr:cNvPr id="4" name="Slika 5" descr="Dopisg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7148" r="35710" b="38208"/>
        <a:stretch>
          <a:fillRect/>
        </a:stretch>
      </xdr:blipFill>
      <xdr:spPr bwMode="auto">
        <a:xfrm>
          <a:off x="428625" y="38100"/>
          <a:ext cx="504825" cy="5048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0</xdr:row>
      <xdr:rowOff>38100</xdr:rowOff>
    </xdr:from>
    <xdr:to>
      <xdr:col>0</xdr:col>
      <xdr:colOff>933450</xdr:colOff>
      <xdr:row>0</xdr:row>
      <xdr:rowOff>542925</xdr:rowOff>
    </xdr:to>
    <xdr:pic>
      <xdr:nvPicPr>
        <xdr:cNvPr id="2" name="Slika 5" descr="Dopisg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7148" r="35710" b="38208"/>
        <a:stretch>
          <a:fillRect/>
        </a:stretch>
      </xdr:blipFill>
      <xdr:spPr bwMode="auto">
        <a:xfrm>
          <a:off x="428625" y="38100"/>
          <a:ext cx="504825" cy="5048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4"/>
  <sheetViews>
    <sheetView tabSelected="1" view="pageBreakPreview" topLeftCell="A4" zoomScaleNormal="100" zoomScaleSheetLayoutView="100" workbookViewId="0">
      <selection activeCell="A25" sqref="A25:A26"/>
    </sheetView>
  </sheetViews>
  <sheetFormatPr defaultRowHeight="15" x14ac:dyDescent="0.25"/>
  <cols>
    <col min="1" max="1" width="32.42578125" customWidth="1"/>
    <col min="2" max="3" width="7.42578125" customWidth="1"/>
    <col min="4" max="4" width="39.5703125" customWidth="1"/>
    <col min="5" max="6" width="9.140625" hidden="1" customWidth="1"/>
  </cols>
  <sheetData>
    <row r="1" spans="1:6" ht="64.5" customHeight="1" thickBot="1" x14ac:dyDescent="0.3">
      <c r="A1" s="84" t="s">
        <v>12</v>
      </c>
      <c r="B1" s="85" t="s">
        <v>40</v>
      </c>
      <c r="C1" s="85"/>
      <c r="D1" s="85"/>
      <c r="E1" s="85"/>
      <c r="F1" s="85"/>
    </row>
    <row r="2" spans="1:6" x14ac:dyDescent="0.25">
      <c r="A2" s="11"/>
      <c r="B2" s="11"/>
      <c r="C2" s="11"/>
    </row>
    <row r="3" spans="1:6" x14ac:dyDescent="0.25">
      <c r="A3" s="81"/>
      <c r="B3" s="81"/>
      <c r="C3" s="79"/>
    </row>
    <row r="4" spans="1:6" x14ac:dyDescent="0.25">
      <c r="A4" s="79"/>
      <c r="B4" s="79"/>
      <c r="C4" s="79"/>
    </row>
    <row r="5" spans="1:6" x14ac:dyDescent="0.25">
      <c r="A5" s="80"/>
      <c r="B5" s="80"/>
      <c r="C5" s="79"/>
    </row>
    <row r="6" spans="1:6" x14ac:dyDescent="0.25">
      <c r="A6" s="28" t="s">
        <v>0</v>
      </c>
      <c r="B6" s="28"/>
      <c r="C6" s="28"/>
    </row>
    <row r="7" spans="1:6" ht="15.75" x14ac:dyDescent="0.25">
      <c r="A7" s="3"/>
      <c r="B7" s="3"/>
      <c r="C7" s="3"/>
    </row>
    <row r="8" spans="1:6" ht="16.5" thickBot="1" x14ac:dyDescent="0.3">
      <c r="A8" s="3"/>
      <c r="B8" s="82"/>
      <c r="C8" s="82"/>
    </row>
    <row r="9" spans="1:6" ht="16.5" thickBot="1" x14ac:dyDescent="0.3">
      <c r="A9" s="83" t="s">
        <v>42</v>
      </c>
      <c r="B9" s="82" t="s">
        <v>43</v>
      </c>
      <c r="C9" s="87"/>
      <c r="D9" s="86"/>
    </row>
    <row r="10" spans="1:6" x14ac:dyDescent="0.25">
      <c r="D10" s="71"/>
    </row>
    <row r="11" spans="1:6" ht="15.75" thickBot="1" x14ac:dyDescent="0.3">
      <c r="D11" s="32"/>
    </row>
    <row r="12" spans="1:6" ht="36" customHeight="1" thickBot="1" x14ac:dyDescent="0.3">
      <c r="A12" s="88" t="s">
        <v>45</v>
      </c>
      <c r="B12" s="89"/>
      <c r="C12" s="90"/>
      <c r="D12" s="96"/>
      <c r="E12" s="72" t="s">
        <v>38</v>
      </c>
    </row>
    <row r="13" spans="1:6" ht="15.75" thickBot="1" x14ac:dyDescent="0.3">
      <c r="A13" s="88" t="s">
        <v>44</v>
      </c>
      <c r="B13" s="89"/>
      <c r="C13" s="90"/>
      <c r="D13" s="96"/>
      <c r="E13" s="73" t="s">
        <v>38</v>
      </c>
    </row>
    <row r="14" spans="1:6" ht="20.25" customHeight="1" thickTop="1" thickBot="1" x14ac:dyDescent="0.3">
      <c r="A14" s="92" t="s">
        <v>36</v>
      </c>
      <c r="B14" s="93"/>
      <c r="C14" s="94"/>
      <c r="D14" s="95"/>
      <c r="E14" s="74" t="s">
        <v>38</v>
      </c>
    </row>
    <row r="15" spans="1:6" ht="15.75" thickTop="1" x14ac:dyDescent="0.25">
      <c r="A15" s="78"/>
      <c r="D15" s="97"/>
    </row>
    <row r="16" spans="1:6" x14ac:dyDescent="0.25">
      <c r="A16" s="78"/>
      <c r="D16" s="97"/>
    </row>
    <row r="17" spans="1:6" ht="15.75" thickBot="1" x14ac:dyDescent="0.3">
      <c r="A17" s="78"/>
      <c r="D17" s="98"/>
    </row>
    <row r="18" spans="1:6" ht="31.5" customHeight="1" x14ac:dyDescent="0.25">
      <c r="A18" s="88" t="s">
        <v>46</v>
      </c>
      <c r="B18" s="89"/>
      <c r="C18" s="90"/>
      <c r="D18" s="96"/>
      <c r="E18" s="75" t="s">
        <v>38</v>
      </c>
    </row>
    <row r="19" spans="1:6" ht="15.75" thickBot="1" x14ac:dyDescent="0.3">
      <c r="A19" s="88" t="s">
        <v>32</v>
      </c>
      <c r="B19" s="89"/>
      <c r="C19" s="90"/>
      <c r="D19" s="96"/>
      <c r="E19" s="73" t="s">
        <v>38</v>
      </c>
    </row>
    <row r="20" spans="1:6" ht="24" customHeight="1" thickTop="1" thickBot="1" x14ac:dyDescent="0.3">
      <c r="A20" s="92" t="s">
        <v>36</v>
      </c>
      <c r="B20" s="93"/>
      <c r="C20" s="94"/>
      <c r="D20" s="95"/>
      <c r="E20" s="74" t="s">
        <v>38</v>
      </c>
    </row>
    <row r="21" spans="1:6" ht="15.75" thickTop="1" x14ac:dyDescent="0.25">
      <c r="D21" s="91"/>
      <c r="E21" s="77"/>
    </row>
    <row r="22" spans="1:6" x14ac:dyDescent="0.25">
      <c r="D22" s="91"/>
      <c r="E22" s="77"/>
    </row>
    <row r="23" spans="1:6" x14ac:dyDescent="0.25">
      <c r="A23" s="48" t="s">
        <v>14</v>
      </c>
      <c r="B23" s="48"/>
      <c r="C23" s="48"/>
      <c r="D23" s="48"/>
      <c r="E23" s="48"/>
      <c r="F23" s="48"/>
    </row>
    <row r="24" spans="1:6" x14ac:dyDescent="0.25">
      <c r="A24" s="29"/>
      <c r="B24" s="29"/>
      <c r="C24" s="29"/>
      <c r="D24" s="29"/>
      <c r="E24" s="29"/>
      <c r="F24" s="29"/>
    </row>
    <row r="25" spans="1:6" x14ac:dyDescent="0.25">
      <c r="A25" s="29"/>
      <c r="B25" s="29"/>
      <c r="C25" s="29"/>
      <c r="D25" s="29"/>
      <c r="E25" s="29"/>
      <c r="F25" s="29"/>
    </row>
    <row r="26" spans="1:6" x14ac:dyDescent="0.25">
      <c r="A26" s="29"/>
      <c r="B26" s="29"/>
      <c r="C26" s="29"/>
      <c r="D26" s="29"/>
      <c r="E26" s="29"/>
      <c r="F26" s="29"/>
    </row>
    <row r="27" spans="1:6" x14ac:dyDescent="0.25">
      <c r="A27" s="29"/>
      <c r="B27" s="29"/>
      <c r="C27" s="29"/>
      <c r="D27" s="29"/>
      <c r="E27" s="29"/>
      <c r="F27" s="29"/>
    </row>
    <row r="28" spans="1:6" x14ac:dyDescent="0.25">
      <c r="A28" s="29"/>
      <c r="B28" s="29"/>
      <c r="C28" s="29"/>
      <c r="D28" s="29"/>
      <c r="E28" s="29"/>
      <c r="F28" s="29"/>
    </row>
    <row r="29" spans="1:6" x14ac:dyDescent="0.25">
      <c r="A29" s="52"/>
      <c r="B29" s="31"/>
      <c r="C29" s="31"/>
      <c r="D29" s="50"/>
      <c r="E29" s="50"/>
      <c r="F29" s="50"/>
    </row>
    <row r="30" spans="1:6" x14ac:dyDescent="0.25">
      <c r="A30" s="52"/>
      <c r="B30" s="31"/>
      <c r="C30" s="31"/>
      <c r="D30" s="51"/>
      <c r="E30" s="50"/>
      <c r="F30" s="50"/>
    </row>
    <row r="31" spans="1:6" ht="25.5" x14ac:dyDescent="0.25">
      <c r="A31" s="31"/>
      <c r="B31" s="28" t="s">
        <v>2</v>
      </c>
      <c r="C31" s="28"/>
      <c r="D31" s="28" t="s">
        <v>4</v>
      </c>
      <c r="E31" s="46" t="s">
        <v>4</v>
      </c>
      <c r="F31" s="46"/>
    </row>
    <row r="32" spans="1:6" x14ac:dyDescent="0.25">
      <c r="A32" s="50"/>
      <c r="B32" s="30"/>
      <c r="C32" s="30"/>
      <c r="D32" s="50"/>
      <c r="E32" s="50"/>
      <c r="F32" s="50"/>
    </row>
    <row r="33" spans="1:6" x14ac:dyDescent="0.25">
      <c r="A33" s="51"/>
      <c r="B33" s="30"/>
      <c r="C33" s="30"/>
      <c r="D33" s="51"/>
      <c r="E33" s="50"/>
      <c r="F33" s="50"/>
    </row>
    <row r="34" spans="1:6" x14ac:dyDescent="0.25">
      <c r="A34" s="31" t="s">
        <v>3</v>
      </c>
      <c r="B34" s="31"/>
      <c r="C34" s="31"/>
      <c r="D34" s="28" t="s">
        <v>5</v>
      </c>
      <c r="E34" s="46" t="s">
        <v>5</v>
      </c>
      <c r="F34" s="46"/>
    </row>
  </sheetData>
  <mergeCells count="17">
    <mergeCell ref="E31:F31"/>
    <mergeCell ref="A32:A33"/>
    <mergeCell ref="D32:D33"/>
    <mergeCell ref="E32:F33"/>
    <mergeCell ref="E34:F34"/>
    <mergeCell ref="B1:F1"/>
    <mergeCell ref="A3:B3"/>
    <mergeCell ref="A12:C12"/>
    <mergeCell ref="A13:C13"/>
    <mergeCell ref="A14:C14"/>
    <mergeCell ref="A23:F23"/>
    <mergeCell ref="A29:A30"/>
    <mergeCell ref="D29:D30"/>
    <mergeCell ref="E29:F30"/>
    <mergeCell ref="A18:C18"/>
    <mergeCell ref="A19:C19"/>
    <mergeCell ref="A20:C2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&amp;L&amp;9Dokumentacija v zvezi z oddajo javnega naročila - storitve: POGLAVJE 4&amp;R&amp;9&amp;P od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view="pageBreakPreview" topLeftCell="A10" zoomScaleNormal="100" zoomScaleSheetLayoutView="100" workbookViewId="0">
      <selection activeCell="C5" sqref="C5"/>
    </sheetView>
  </sheetViews>
  <sheetFormatPr defaultColWidth="28.42578125" defaultRowHeight="15" x14ac:dyDescent="0.25"/>
  <cols>
    <col min="1" max="1" width="32.42578125" customWidth="1"/>
    <col min="2" max="2" width="15.7109375" customWidth="1"/>
    <col min="3" max="3" width="15.28515625" customWidth="1"/>
    <col min="4" max="4" width="19.28515625" customWidth="1"/>
  </cols>
  <sheetData>
    <row r="1" spans="1:4" ht="56.25" customHeight="1" thickBot="1" x14ac:dyDescent="0.3">
      <c r="A1" s="84" t="s">
        <v>12</v>
      </c>
      <c r="B1" s="99" t="s">
        <v>40</v>
      </c>
      <c r="C1" s="99"/>
      <c r="D1" s="99"/>
    </row>
    <row r="2" spans="1:4" ht="12" customHeight="1" x14ac:dyDescent="0.25">
      <c r="A2" s="11"/>
    </row>
    <row r="4" spans="1:4" x14ac:dyDescent="0.25">
      <c r="A4" s="8"/>
    </row>
    <row r="5" spans="1:4" x14ac:dyDescent="0.25">
      <c r="A5" s="53"/>
    </row>
    <row r="6" spans="1:4" x14ac:dyDescent="0.25">
      <c r="A6" s="51"/>
    </row>
    <row r="7" spans="1:4" x14ac:dyDescent="0.25">
      <c r="A7" s="2" t="s">
        <v>0</v>
      </c>
    </row>
    <row r="8" spans="1:4" ht="15.75" x14ac:dyDescent="0.25">
      <c r="A8" s="3"/>
    </row>
    <row r="9" spans="1:4" ht="15.75" x14ac:dyDescent="0.25">
      <c r="A9" s="3"/>
    </row>
    <row r="10" spans="1:4" ht="15.75" x14ac:dyDescent="0.25">
      <c r="A10" s="3"/>
      <c r="B10" s="4" t="s">
        <v>1</v>
      </c>
    </row>
    <row r="12" spans="1:4" ht="39.75" customHeight="1" x14ac:dyDescent="0.25">
      <c r="A12" s="49" t="s">
        <v>39</v>
      </c>
      <c r="B12" s="49"/>
      <c r="C12" s="49"/>
      <c r="D12" s="49"/>
    </row>
    <row r="13" spans="1:4" x14ac:dyDescent="0.25">
      <c r="A13" s="54"/>
      <c r="B13" s="54"/>
      <c r="C13" s="54"/>
    </row>
    <row r="14" spans="1:4" ht="29.25" customHeight="1" x14ac:dyDescent="0.25">
      <c r="A14" s="47" t="s">
        <v>13</v>
      </c>
      <c r="B14" s="47"/>
      <c r="C14" s="47"/>
      <c r="D14" s="47"/>
    </row>
    <row r="15" spans="1:4" x14ac:dyDescent="0.25">
      <c r="A15" s="55"/>
      <c r="B15" s="55"/>
      <c r="C15" s="55"/>
    </row>
    <row r="16" spans="1:4" x14ac:dyDescent="0.25">
      <c r="A16" s="19" t="s">
        <v>6</v>
      </c>
      <c r="B16" s="9" t="s">
        <v>9</v>
      </c>
      <c r="C16" s="9" t="s">
        <v>10</v>
      </c>
      <c r="D16" s="14" t="s">
        <v>11</v>
      </c>
    </row>
    <row r="17" spans="1:6" ht="24" customHeight="1" x14ac:dyDescent="0.25">
      <c r="A17" s="20"/>
      <c r="B17" s="18"/>
      <c r="C17" s="7"/>
      <c r="D17" s="12"/>
      <c r="E17" s="10"/>
      <c r="F17" s="10"/>
    </row>
    <row r="18" spans="1:6" ht="16.5" customHeight="1" x14ac:dyDescent="0.25">
      <c r="A18" s="19" t="s">
        <v>7</v>
      </c>
      <c r="B18" s="16"/>
      <c r="C18" s="13">
        <v>570</v>
      </c>
      <c r="D18" s="16">
        <f>B18*C18</f>
        <v>0</v>
      </c>
      <c r="E18" s="10"/>
      <c r="F18" s="10"/>
    </row>
    <row r="19" spans="1:6" ht="21" customHeight="1" x14ac:dyDescent="0.25">
      <c r="A19" s="19"/>
      <c r="B19" s="16"/>
      <c r="C19" s="6"/>
      <c r="D19" s="16"/>
      <c r="E19" s="10"/>
      <c r="F19" s="10"/>
    </row>
    <row r="20" spans="1:6" ht="24" customHeight="1" x14ac:dyDescent="0.25">
      <c r="A20" s="19" t="s">
        <v>33</v>
      </c>
      <c r="B20" s="16"/>
      <c r="C20" s="13">
        <v>570</v>
      </c>
      <c r="D20" s="16">
        <f t="shared" ref="D20:D22" si="0">B20*C20</f>
        <v>0</v>
      </c>
      <c r="E20" s="10"/>
      <c r="F20" s="10"/>
    </row>
    <row r="21" spans="1:6" ht="21.75" customHeight="1" x14ac:dyDescent="0.25">
      <c r="A21" s="21"/>
      <c r="B21" s="16"/>
      <c r="C21" s="6"/>
      <c r="D21" s="16"/>
    </row>
    <row r="22" spans="1:6" ht="20.25" customHeight="1" x14ac:dyDescent="0.25">
      <c r="A22" s="22" t="s">
        <v>8</v>
      </c>
      <c r="B22" s="17">
        <f>B18+B20</f>
        <v>0</v>
      </c>
      <c r="C22" s="15">
        <v>570</v>
      </c>
      <c r="D22" s="17">
        <f t="shared" si="0"/>
        <v>0</v>
      </c>
    </row>
    <row r="23" spans="1:6" x14ac:dyDescent="0.25">
      <c r="A23" s="5"/>
    </row>
    <row r="24" spans="1:6" ht="42" customHeight="1" x14ac:dyDescent="0.25">
      <c r="A24" s="48" t="s">
        <v>14</v>
      </c>
      <c r="B24" s="48"/>
      <c r="C24" s="48"/>
      <c r="D24" s="48"/>
    </row>
    <row r="25" spans="1:6" ht="30" customHeight="1" x14ac:dyDescent="0.25">
      <c r="A25" s="5"/>
      <c r="B25" s="5"/>
      <c r="C25" s="5"/>
      <c r="D25" s="5"/>
    </row>
    <row r="26" spans="1:6" x14ac:dyDescent="0.25">
      <c r="A26" s="52"/>
      <c r="B26" s="52"/>
      <c r="C26" s="50"/>
      <c r="D26" s="50"/>
    </row>
    <row r="27" spans="1:6" x14ac:dyDescent="0.25">
      <c r="A27" s="52"/>
      <c r="B27" s="52"/>
      <c r="C27" s="51"/>
      <c r="D27" s="51"/>
    </row>
    <row r="28" spans="1:6" ht="31.5" customHeight="1" x14ac:dyDescent="0.25">
      <c r="A28" s="1"/>
      <c r="B28" s="2" t="s">
        <v>2</v>
      </c>
      <c r="C28" s="46" t="s">
        <v>4</v>
      </c>
      <c r="D28" s="46"/>
    </row>
    <row r="29" spans="1:6" x14ac:dyDescent="0.25">
      <c r="A29" s="50"/>
      <c r="B29" s="52"/>
      <c r="C29" s="50"/>
      <c r="D29" s="50"/>
    </row>
    <row r="30" spans="1:6" ht="6.75" customHeight="1" x14ac:dyDescent="0.25">
      <c r="A30" s="51"/>
      <c r="B30" s="52"/>
      <c r="C30" s="51"/>
      <c r="D30" s="51"/>
    </row>
    <row r="31" spans="1:6" x14ac:dyDescent="0.25">
      <c r="A31" s="1" t="s">
        <v>3</v>
      </c>
      <c r="B31" s="1"/>
      <c r="C31" s="46" t="s">
        <v>5</v>
      </c>
      <c r="D31" s="46"/>
    </row>
  </sheetData>
  <mergeCells count="15">
    <mergeCell ref="B1:D1"/>
    <mergeCell ref="C31:D31"/>
    <mergeCell ref="A14:D14"/>
    <mergeCell ref="A24:D24"/>
    <mergeCell ref="A12:D12"/>
    <mergeCell ref="A29:A30"/>
    <mergeCell ref="B29:B30"/>
    <mergeCell ref="A26:A27"/>
    <mergeCell ref="B26:B27"/>
    <mergeCell ref="A5:A6"/>
    <mergeCell ref="A13:C13"/>
    <mergeCell ref="A15:C15"/>
    <mergeCell ref="C26:D27"/>
    <mergeCell ref="C28:D28"/>
    <mergeCell ref="C29:D30"/>
  </mergeCells>
  <pageMargins left="0.9055118110236221" right="0.70866141732283472" top="0.74803149606299213" bottom="0.74803149606299213" header="0.31496062992125984" footer="0.31496062992125984"/>
  <pageSetup paperSize="9" orientation="portrait" horizontalDpi="300" verticalDpi="300" r:id="rId1"/>
  <headerFooter>
    <oddFooter>&amp;L&amp;"Tahoma,Navadno"&amp;8Dokumentacija v zvezi z oddajo javnega naročila - storitve: POGLAVJE 4&amp;R&amp;"Tahoma,Navadno"&amp;8&amp;P od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view="pageBreakPreview" topLeftCell="A46" zoomScaleNormal="100" zoomScaleSheetLayoutView="100" workbookViewId="0">
      <selection activeCell="C60" sqref="C60:D61"/>
    </sheetView>
  </sheetViews>
  <sheetFormatPr defaultColWidth="28.42578125" defaultRowHeight="15" x14ac:dyDescent="0.25"/>
  <cols>
    <col min="1" max="1" width="32.42578125" customWidth="1"/>
    <col min="2" max="2" width="15.7109375" customWidth="1"/>
    <col min="3" max="3" width="15.28515625" customWidth="1"/>
    <col min="4" max="4" width="19.28515625" customWidth="1"/>
  </cols>
  <sheetData>
    <row r="1" spans="1:4" ht="56.25" customHeight="1" x14ac:dyDescent="0.25">
      <c r="A1" s="11" t="s">
        <v>12</v>
      </c>
      <c r="B1" s="76" t="s">
        <v>40</v>
      </c>
      <c r="C1" s="76"/>
      <c r="D1" s="76"/>
    </row>
    <row r="2" spans="1:4" ht="12" customHeight="1" x14ac:dyDescent="0.25">
      <c r="A2" s="11"/>
    </row>
    <row r="3" spans="1:4" x14ac:dyDescent="0.25">
      <c r="A3" s="23"/>
    </row>
    <row r="4" spans="1:4" x14ac:dyDescent="0.25">
      <c r="A4" s="53"/>
    </row>
    <row r="5" spans="1:4" x14ac:dyDescent="0.25">
      <c r="A5" s="51"/>
    </row>
    <row r="6" spans="1:4" x14ac:dyDescent="0.25">
      <c r="A6" s="26" t="s">
        <v>0</v>
      </c>
    </row>
    <row r="7" spans="1:4" ht="15.75" x14ac:dyDescent="0.25">
      <c r="A7" s="3"/>
    </row>
    <row r="8" spans="1:4" ht="15.75" x14ac:dyDescent="0.25">
      <c r="A8" s="3"/>
    </row>
    <row r="9" spans="1:4" ht="15.75" x14ac:dyDescent="0.25">
      <c r="A9" s="3"/>
      <c r="B9" s="4" t="s">
        <v>1</v>
      </c>
    </row>
    <row r="11" spans="1:4" ht="39.75" customHeight="1" x14ac:dyDescent="0.25">
      <c r="A11" s="49" t="s">
        <v>41</v>
      </c>
      <c r="B11" s="49"/>
      <c r="C11" s="49"/>
      <c r="D11" s="49"/>
    </row>
    <row r="12" spans="1:4" x14ac:dyDescent="0.25">
      <c r="A12" s="54"/>
      <c r="B12" s="54"/>
      <c r="C12" s="54"/>
    </row>
    <row r="13" spans="1:4" ht="29.25" customHeight="1" x14ac:dyDescent="0.25">
      <c r="A13" s="47" t="s">
        <v>34</v>
      </c>
      <c r="B13" s="47"/>
      <c r="C13" s="47"/>
      <c r="D13" s="47"/>
    </row>
    <row r="14" spans="1:4" x14ac:dyDescent="0.25">
      <c r="A14" s="55"/>
      <c r="B14" s="55"/>
      <c r="C14" s="55"/>
    </row>
    <row r="15" spans="1:4" x14ac:dyDescent="0.25">
      <c r="A15" s="32"/>
    </row>
    <row r="16" spans="1:4" ht="15.75" thickBot="1" x14ac:dyDescent="0.3">
      <c r="A16" s="33" t="s">
        <v>15</v>
      </c>
    </row>
    <row r="17" spans="1:4" x14ac:dyDescent="0.25">
      <c r="A17" s="56" t="s">
        <v>16</v>
      </c>
      <c r="B17" s="58" t="s">
        <v>17</v>
      </c>
      <c r="C17" s="34" t="s">
        <v>18</v>
      </c>
      <c r="D17" s="34" t="s">
        <v>20</v>
      </c>
    </row>
    <row r="18" spans="1:4" ht="26.25" thickBot="1" x14ac:dyDescent="0.3">
      <c r="A18" s="57"/>
      <c r="B18" s="59"/>
      <c r="C18" s="35" t="s">
        <v>19</v>
      </c>
      <c r="D18" s="35" t="s">
        <v>21</v>
      </c>
    </row>
    <row r="19" spans="1:4" ht="23.25" customHeight="1" thickBot="1" x14ac:dyDescent="0.3">
      <c r="A19" s="36" t="s">
        <v>22</v>
      </c>
      <c r="B19" s="37">
        <v>1</v>
      </c>
      <c r="C19" s="43"/>
      <c r="D19" s="43">
        <f>B19*C19</f>
        <v>0</v>
      </c>
    </row>
    <row r="20" spans="1:4" ht="23.25" customHeight="1" thickBot="1" x14ac:dyDescent="0.3">
      <c r="A20" s="36" t="s">
        <v>23</v>
      </c>
      <c r="B20" s="37">
        <v>3</v>
      </c>
      <c r="C20" s="43"/>
      <c r="D20" s="43">
        <f t="shared" ref="D20:D21" si="0">B20*C20</f>
        <v>0</v>
      </c>
    </row>
    <row r="21" spans="1:4" ht="23.25" customHeight="1" thickBot="1" x14ac:dyDescent="0.3">
      <c r="A21" s="38" t="s">
        <v>24</v>
      </c>
      <c r="B21" s="39">
        <v>27</v>
      </c>
      <c r="C21" s="44"/>
      <c r="D21" s="43">
        <f t="shared" si="0"/>
        <v>0</v>
      </c>
    </row>
    <row r="22" spans="1:4" ht="23.25" customHeight="1" thickTop="1" thickBot="1" x14ac:dyDescent="0.3">
      <c r="A22" s="60" t="s">
        <v>25</v>
      </c>
      <c r="B22" s="61"/>
      <c r="C22" s="62"/>
      <c r="D22" s="45">
        <f>SUM(D19:D21)</f>
        <v>0</v>
      </c>
    </row>
    <row r="23" spans="1:4" ht="15.75" thickTop="1" x14ac:dyDescent="0.25">
      <c r="A23" s="40"/>
    </row>
    <row r="24" spans="1:4" ht="15.75" thickBot="1" x14ac:dyDescent="0.3">
      <c r="A24" s="33" t="s">
        <v>26</v>
      </c>
    </row>
    <row r="25" spans="1:4" x14ac:dyDescent="0.25">
      <c r="A25" s="56" t="s">
        <v>16</v>
      </c>
      <c r="B25" s="58" t="s">
        <v>17</v>
      </c>
      <c r="C25" s="34" t="s">
        <v>18</v>
      </c>
      <c r="D25" s="34" t="s">
        <v>20</v>
      </c>
    </row>
    <row r="26" spans="1:4" ht="26.25" thickBot="1" x14ac:dyDescent="0.3">
      <c r="A26" s="57"/>
      <c r="B26" s="59"/>
      <c r="C26" s="35" t="s">
        <v>19</v>
      </c>
      <c r="D26" s="35" t="s">
        <v>21</v>
      </c>
    </row>
    <row r="27" spans="1:4" ht="21.75" customHeight="1" thickBot="1" x14ac:dyDescent="0.3">
      <c r="A27" s="36" t="s">
        <v>22</v>
      </c>
      <c r="B27" s="37">
        <v>1</v>
      </c>
      <c r="C27" s="43"/>
      <c r="D27" s="43">
        <f>B27*C27</f>
        <v>0</v>
      </c>
    </row>
    <row r="28" spans="1:4" ht="21.75" customHeight="1" thickBot="1" x14ac:dyDescent="0.3">
      <c r="A28" s="36" t="s">
        <v>23</v>
      </c>
      <c r="B28" s="37">
        <v>3</v>
      </c>
      <c r="C28" s="43"/>
      <c r="D28" s="43">
        <f>B28*C28</f>
        <v>0</v>
      </c>
    </row>
    <row r="29" spans="1:4" ht="21.75" customHeight="1" thickBot="1" x14ac:dyDescent="0.3">
      <c r="A29" s="38" t="s">
        <v>24</v>
      </c>
      <c r="B29" s="39">
        <v>16</v>
      </c>
      <c r="C29" s="44"/>
      <c r="D29" s="43">
        <f>B29*C29</f>
        <v>0</v>
      </c>
    </row>
    <row r="30" spans="1:4" ht="21.75" customHeight="1" thickTop="1" thickBot="1" x14ac:dyDescent="0.3">
      <c r="A30" s="60" t="s">
        <v>27</v>
      </c>
      <c r="B30" s="61"/>
      <c r="C30" s="62"/>
      <c r="D30" s="45">
        <f>SUM(D27:D29)</f>
        <v>0</v>
      </c>
    </row>
    <row r="31" spans="1:4" ht="15.75" thickTop="1" x14ac:dyDescent="0.25">
      <c r="A31" s="41"/>
    </row>
    <row r="33" spans="1:4" x14ac:dyDescent="0.25">
      <c r="A33" s="41"/>
    </row>
    <row r="34" spans="1:4" ht="15.75" thickBot="1" x14ac:dyDescent="0.3">
      <c r="A34" s="33" t="s">
        <v>28</v>
      </c>
    </row>
    <row r="35" spans="1:4" x14ac:dyDescent="0.25">
      <c r="A35" s="56" t="s">
        <v>16</v>
      </c>
      <c r="B35" s="58" t="s">
        <v>17</v>
      </c>
      <c r="C35" s="34" t="s">
        <v>18</v>
      </c>
      <c r="D35" s="34" t="s">
        <v>20</v>
      </c>
    </row>
    <row r="36" spans="1:4" ht="26.25" thickBot="1" x14ac:dyDescent="0.3">
      <c r="A36" s="57"/>
      <c r="B36" s="59"/>
      <c r="C36" s="35" t="s">
        <v>19</v>
      </c>
      <c r="D36" s="35" t="s">
        <v>21</v>
      </c>
    </row>
    <row r="37" spans="1:4" ht="21" customHeight="1" thickBot="1" x14ac:dyDescent="0.3">
      <c r="A37" s="36" t="s">
        <v>22</v>
      </c>
      <c r="B37" s="37">
        <v>15</v>
      </c>
      <c r="C37" s="43"/>
      <c r="D37" s="43">
        <f>B37*C37</f>
        <v>0</v>
      </c>
    </row>
    <row r="38" spans="1:4" ht="21" customHeight="1" thickBot="1" x14ac:dyDescent="0.3">
      <c r="A38" s="36" t="s">
        <v>23</v>
      </c>
      <c r="B38" s="37">
        <v>5</v>
      </c>
      <c r="C38" s="43"/>
      <c r="D38" s="43">
        <f t="shared" ref="D38:D39" si="1">B38*C38</f>
        <v>0</v>
      </c>
    </row>
    <row r="39" spans="1:4" ht="21" customHeight="1" thickBot="1" x14ac:dyDescent="0.3">
      <c r="A39" s="38" t="s">
        <v>24</v>
      </c>
      <c r="B39" s="39">
        <v>35</v>
      </c>
      <c r="C39" s="44"/>
      <c r="D39" s="43">
        <f t="shared" si="1"/>
        <v>0</v>
      </c>
    </row>
    <row r="40" spans="1:4" ht="21" customHeight="1" thickTop="1" thickBot="1" x14ac:dyDescent="0.3">
      <c r="A40" s="60" t="s">
        <v>29</v>
      </c>
      <c r="B40" s="61"/>
      <c r="C40" s="62"/>
      <c r="D40" s="45">
        <f>SUM(D37:D39)</f>
        <v>0</v>
      </c>
    </row>
    <row r="41" spans="1:4" ht="15.75" thickTop="1" x14ac:dyDescent="0.25">
      <c r="A41" s="41"/>
    </row>
    <row r="42" spans="1:4" ht="15.75" thickBot="1" x14ac:dyDescent="0.3">
      <c r="A42" s="33" t="s">
        <v>30</v>
      </c>
    </row>
    <row r="43" spans="1:4" x14ac:dyDescent="0.25">
      <c r="A43" s="56" t="s">
        <v>16</v>
      </c>
      <c r="B43" s="58" t="s">
        <v>17</v>
      </c>
      <c r="C43" s="34" t="s">
        <v>18</v>
      </c>
      <c r="D43" s="34" t="s">
        <v>20</v>
      </c>
    </row>
    <row r="44" spans="1:4" ht="26.25" thickBot="1" x14ac:dyDescent="0.3">
      <c r="A44" s="57"/>
      <c r="B44" s="59"/>
      <c r="C44" s="35" t="s">
        <v>19</v>
      </c>
      <c r="D44" s="35" t="s">
        <v>21</v>
      </c>
    </row>
    <row r="45" spans="1:4" ht="19.5" customHeight="1" thickBot="1" x14ac:dyDescent="0.3">
      <c r="A45" s="36" t="s">
        <v>22</v>
      </c>
      <c r="B45" s="37">
        <v>1</v>
      </c>
      <c r="C45" s="43"/>
      <c r="D45" s="43">
        <f>B45*C45</f>
        <v>0</v>
      </c>
    </row>
    <row r="46" spans="1:4" ht="19.5" customHeight="1" thickBot="1" x14ac:dyDescent="0.3">
      <c r="A46" s="36" t="s">
        <v>23</v>
      </c>
      <c r="B46" s="37">
        <v>2</v>
      </c>
      <c r="C46" s="43"/>
      <c r="D46" s="43">
        <f t="shared" ref="D46:D47" si="2">B46*C46</f>
        <v>0</v>
      </c>
    </row>
    <row r="47" spans="1:4" ht="19.5" customHeight="1" thickBot="1" x14ac:dyDescent="0.3">
      <c r="A47" s="38" t="s">
        <v>24</v>
      </c>
      <c r="B47" s="39">
        <v>6</v>
      </c>
      <c r="C47" s="44"/>
      <c r="D47" s="43">
        <f t="shared" si="2"/>
        <v>0</v>
      </c>
    </row>
    <row r="48" spans="1:4" ht="19.5" customHeight="1" thickTop="1" thickBot="1" x14ac:dyDescent="0.3">
      <c r="A48" s="60" t="s">
        <v>31</v>
      </c>
      <c r="B48" s="61"/>
      <c r="C48" s="62"/>
      <c r="D48" s="45">
        <f>SUM(D45:D47)</f>
        <v>0</v>
      </c>
    </row>
    <row r="49" spans="1:4" ht="15.75" thickTop="1" x14ac:dyDescent="0.25">
      <c r="A49" s="41"/>
    </row>
    <row r="50" spans="1:4" ht="15.75" thickBot="1" x14ac:dyDescent="0.3">
      <c r="A50" s="42"/>
    </row>
    <row r="51" spans="1:4" ht="38.25" customHeight="1" thickBot="1" x14ac:dyDescent="0.3">
      <c r="A51" s="65" t="s">
        <v>35</v>
      </c>
      <c r="B51" s="65"/>
      <c r="C51" s="63">
        <f>D22+D30+D40+D48</f>
        <v>0</v>
      </c>
      <c r="D51" s="63"/>
    </row>
    <row r="52" spans="1:4" ht="26.25" customHeight="1" thickBot="1" x14ac:dyDescent="0.3">
      <c r="A52" s="66" t="s">
        <v>32</v>
      </c>
      <c r="B52" s="66"/>
      <c r="C52" s="64">
        <f>C51*9.5%</f>
        <v>0</v>
      </c>
      <c r="D52" s="64"/>
    </row>
    <row r="53" spans="1:4" ht="25.5" customHeight="1" thickTop="1" thickBot="1" x14ac:dyDescent="0.3">
      <c r="A53" s="69" t="s">
        <v>36</v>
      </c>
      <c r="B53" s="70"/>
      <c r="C53" s="67">
        <f>C51+C52</f>
        <v>0</v>
      </c>
      <c r="D53" s="68"/>
    </row>
    <row r="54" spans="1:4" ht="15.75" thickTop="1" x14ac:dyDescent="0.25">
      <c r="A54" s="25"/>
      <c r="B54" s="25"/>
      <c r="C54" s="25"/>
    </row>
    <row r="55" spans="1:4" ht="20.25" customHeight="1" x14ac:dyDescent="0.25">
      <c r="A55" s="48" t="s">
        <v>37</v>
      </c>
      <c r="B55" s="48"/>
      <c r="C55" s="48"/>
      <c r="D55" s="48"/>
    </row>
    <row r="56" spans="1:4" ht="21.75" customHeight="1" x14ac:dyDescent="0.25">
      <c r="A56" s="27"/>
      <c r="B56" s="27"/>
      <c r="C56" s="27"/>
      <c r="D56" s="27"/>
    </row>
    <row r="57" spans="1:4" x14ac:dyDescent="0.25">
      <c r="A57" s="52"/>
      <c r="B57" s="52"/>
      <c r="C57" s="50"/>
      <c r="D57" s="50"/>
    </row>
    <row r="58" spans="1:4" x14ac:dyDescent="0.25">
      <c r="A58" s="52"/>
      <c r="B58" s="52"/>
      <c r="C58" s="51"/>
      <c r="D58" s="51"/>
    </row>
    <row r="59" spans="1:4" ht="31.5" customHeight="1" x14ac:dyDescent="0.25">
      <c r="A59" s="24"/>
      <c r="B59" s="26" t="s">
        <v>2</v>
      </c>
      <c r="C59" s="46" t="s">
        <v>4</v>
      </c>
      <c r="D59" s="46"/>
    </row>
    <row r="60" spans="1:4" x14ac:dyDescent="0.25">
      <c r="A60" s="50"/>
      <c r="B60" s="52"/>
      <c r="C60" s="50"/>
      <c r="D60" s="50"/>
    </row>
    <row r="61" spans="1:4" ht="6.75" customHeight="1" x14ac:dyDescent="0.25">
      <c r="A61" s="51"/>
      <c r="B61" s="52"/>
      <c r="C61" s="51"/>
      <c r="D61" s="51"/>
    </row>
    <row r="62" spans="1:4" x14ac:dyDescent="0.25">
      <c r="A62" s="24" t="s">
        <v>3</v>
      </c>
      <c r="B62" s="24"/>
      <c r="C62" s="46" t="s">
        <v>5</v>
      </c>
      <c r="D62" s="46"/>
    </row>
  </sheetData>
  <mergeCells count="33">
    <mergeCell ref="A13:D13"/>
    <mergeCell ref="B1:D1"/>
    <mergeCell ref="A4:A5"/>
    <mergeCell ref="A11:D11"/>
    <mergeCell ref="A12:C12"/>
    <mergeCell ref="A60:A61"/>
    <mergeCell ref="B60:B61"/>
    <mergeCell ref="C60:D61"/>
    <mergeCell ref="C62:D62"/>
    <mergeCell ref="A14:C14"/>
    <mergeCell ref="A55:D55"/>
    <mergeCell ref="A57:A58"/>
    <mergeCell ref="B57:B58"/>
    <mergeCell ref="C57:D58"/>
    <mergeCell ref="C59:D59"/>
    <mergeCell ref="A52:B52"/>
    <mergeCell ref="C53:D53"/>
    <mergeCell ref="A53:B53"/>
    <mergeCell ref="A30:C30"/>
    <mergeCell ref="C51:D51"/>
    <mergeCell ref="C52:D52"/>
    <mergeCell ref="A51:B51"/>
    <mergeCell ref="A35:A36"/>
    <mergeCell ref="B35:B36"/>
    <mergeCell ref="A40:C40"/>
    <mergeCell ref="A43:A44"/>
    <mergeCell ref="B43:B44"/>
    <mergeCell ref="A48:C48"/>
    <mergeCell ref="A17:A18"/>
    <mergeCell ref="B17:B18"/>
    <mergeCell ref="A22:C22"/>
    <mergeCell ref="A25:A26"/>
    <mergeCell ref="B25:B26"/>
  </mergeCells>
  <pageMargins left="0.9055118110236221" right="0.70866141732283472" top="0.74803149606299213" bottom="0.74803149606299213" header="0.31496062992125984" footer="0.31496062992125984"/>
  <pageSetup paperSize="9" orientation="portrait" horizontalDpi="300" verticalDpi="300" r:id="rId1"/>
  <headerFooter>
    <oddFooter>&amp;L&amp;"Tahoma,Navadno"&amp;8Dokumentacija v zvezi z oddajo javnega naročila - storitve: POGLAVJE 4&amp;R&amp;"Tahoma,Navadno"&amp;8&amp;P od &amp;N</oddFooter>
  </headerFooter>
  <rowBreaks count="1" manualBreakCount="1">
    <brk id="33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4</vt:i4>
      </vt:variant>
    </vt:vector>
  </HeadingPairs>
  <TitlesOfParts>
    <vt:vector size="9" baseType="lpstr">
      <vt:lpstr>PREDRAČUN</vt:lpstr>
      <vt:lpstr>POPIS SKLOP 1</vt:lpstr>
      <vt:lpstr>POPIS SKLOP 2</vt:lpstr>
      <vt:lpstr>List2</vt:lpstr>
      <vt:lpstr>List3</vt:lpstr>
      <vt:lpstr>'POPIS SKLOP 1'!_Toc296107928</vt:lpstr>
      <vt:lpstr>'POPIS SKLOP 2'!_Toc296107928</vt:lpstr>
      <vt:lpstr>'POPIS SKLOP 1'!_Toc296107929</vt:lpstr>
      <vt:lpstr>'POPIS SKLOP 2'!_Toc296107929</vt:lpstr>
    </vt:vector>
  </TitlesOfParts>
  <Company>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Asna Stošič</cp:lastModifiedBy>
  <cp:lastPrinted>2018-07-12T06:48:32Z</cp:lastPrinted>
  <dcterms:created xsi:type="dcterms:W3CDTF">2011-11-23T23:28:16Z</dcterms:created>
  <dcterms:modified xsi:type="dcterms:W3CDTF">2018-07-12T06:48:44Z</dcterms:modified>
</cp:coreProperties>
</file>