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uzana\MOJI DOKUMENTI\OBČINA 2019\JN VELIKA\Sanacija nogometnega igrišča z umetno travo\Objava\"/>
    </mc:Choice>
  </mc:AlternateContent>
  <xr:revisionPtr revIDLastSave="0" documentId="8_{D3DFB24D-57C2-40DD-9990-09DD090A1FA4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Popisi del" sheetId="2" r:id="rId1"/>
    <sheet name="Teh. karakteristike um. trave" sheetId="4" r:id="rId2"/>
  </sheets>
  <definedNames>
    <definedName name="_xlnm.Print_Area" localSheetId="0">'Popisi del'!$A$2:$G$39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8" i="2" l="1"/>
  <c r="G17" i="2"/>
  <c r="G9" i="2" l="1"/>
  <c r="G10" i="2"/>
  <c r="G12" i="2"/>
  <c r="G13" i="2"/>
  <c r="G14" i="2"/>
  <c r="G16" i="2"/>
  <c r="G20" i="2"/>
  <c r="G21" i="2"/>
  <c r="G22" i="2"/>
  <c r="G23" i="2"/>
  <c r="G25" i="2"/>
  <c r="G24" i="2"/>
  <c r="G26" i="2"/>
  <c r="G27" i="2"/>
  <c r="G28" i="2"/>
  <c r="G29" i="2"/>
  <c r="G31" i="2"/>
  <c r="G7" i="2"/>
  <c r="G32" i="2" l="1"/>
</calcChain>
</file>

<file path=xl/sharedStrings.xml><?xml version="1.0" encoding="utf-8"?>
<sst xmlns="http://schemas.openxmlformats.org/spreadsheetml/2006/main" count="120" uniqueCount="95">
  <si>
    <t>SKUPAJ</t>
  </si>
  <si>
    <t>m3</t>
  </si>
  <si>
    <t>m2</t>
  </si>
  <si>
    <t>m</t>
  </si>
  <si>
    <t>kos</t>
  </si>
  <si>
    <t>POPIS DEL</t>
  </si>
  <si>
    <t>Umetna trava:</t>
  </si>
  <si>
    <t>TEHNIČNE KARAKTERISTIKE UMETNE TRAVE</t>
  </si>
  <si>
    <t>Višina vlakna</t>
  </si>
  <si>
    <t>mm</t>
  </si>
  <si>
    <t>+/-5%</t>
  </si>
  <si>
    <t>Način tkanja</t>
  </si>
  <si>
    <t>Inch</t>
  </si>
  <si>
    <t>5/8°</t>
  </si>
  <si>
    <t>15,9 mm</t>
  </si>
  <si>
    <t>Vrsta tkanja</t>
  </si>
  <si>
    <t>tufticiranje (tufting)</t>
  </si>
  <si>
    <t>Št. vbodov / dm</t>
  </si>
  <si>
    <t>št</t>
  </si>
  <si>
    <t>+/- 10%</t>
  </si>
  <si>
    <t>Gostota tkanja</t>
  </si>
  <si>
    <t>voz./m2</t>
  </si>
  <si>
    <t>Teža vlaken</t>
  </si>
  <si>
    <t>gr/m2</t>
  </si>
  <si>
    <t>+/-10%</t>
  </si>
  <si>
    <t>Vlakan trave:</t>
  </si>
  <si>
    <t>Material preje (vlakna)</t>
  </si>
  <si>
    <t>100% Polietilen</t>
  </si>
  <si>
    <t>Finoča preje</t>
  </si>
  <si>
    <t>Dtex</t>
  </si>
  <si>
    <t>Debelina vlakna</t>
  </si>
  <si>
    <t>micron</t>
  </si>
  <si>
    <t>Oblika</t>
  </si>
  <si>
    <t>Število vlaken v tkanju (tuftu)</t>
  </si>
  <si>
    <t>Barva</t>
  </si>
  <si>
    <t xml:space="preserve">Podlaga-hrbtišče role </t>
  </si>
  <si>
    <t>Nosilna mreža</t>
  </si>
  <si>
    <t>polipropilen</t>
  </si>
  <si>
    <t>Način izdelave</t>
  </si>
  <si>
    <t>tkano</t>
  </si>
  <si>
    <t>Teža mrežice</t>
  </si>
  <si>
    <t>Skupna teža podlage (hrbtišča)</t>
  </si>
  <si>
    <t>Skupna teža talne obloge-trave</t>
  </si>
  <si>
    <t>Podatki o roli</t>
  </si>
  <si>
    <t>Širina role</t>
  </si>
  <si>
    <t>m1</t>
  </si>
  <si>
    <t>Dolžina role</t>
  </si>
  <si>
    <t>po naročilu</t>
  </si>
  <si>
    <t xml:space="preserve">Polnilo </t>
  </si>
  <si>
    <t xml:space="preserve">Kremenčev pesek </t>
  </si>
  <si>
    <t>kg/m2</t>
  </si>
  <si>
    <t>Granulacija polnila</t>
  </si>
  <si>
    <t xml:space="preserve">Demontaža in odstranitev poškodovane panelne ograje in odvoz na deponijo. </t>
  </si>
  <si>
    <t xml:space="preserve">Izvedba meritev nosilnosti zemneljskega planuma. </t>
  </si>
  <si>
    <t xml:space="preserve">Ureditvena dela in oprema: ponovna namestitev prej odstranjenih plošč ob robu igiršča, vključno z upoštevanjem dobave novih plošč v razmerju do 25%. </t>
  </si>
  <si>
    <t>Čiščenje gradbišča</t>
  </si>
  <si>
    <t xml:space="preserve">Zakoličba, postavitev in zavarovanje potrebnih gradbenih profilov. </t>
  </si>
  <si>
    <t xml:space="preserve">Odstranitev obstoječih betonskih plošč, vključno s čiščenjem in odvozom v začasno deponijo za kasnejšo uporabo. </t>
  </si>
  <si>
    <t xml:space="preserve">Odstranitev obstoječih betonskih temeljev ograje, vključno z odvozom v trajno deponijo. </t>
  </si>
  <si>
    <t xml:space="preserve">Izdelava zemeljskega planuma ob ograji v zemljini III. Kategorije, s planiranjem in valjanjem do potrebne ravnosti in zgoščenosti. </t>
  </si>
  <si>
    <t>Ostala dela: geomehanski nadzor</t>
  </si>
  <si>
    <t xml:space="preserve">SANACIJA NOGOMETNEGA IGRIŠČA Z UMETNO TRAVO </t>
  </si>
  <si>
    <t>Strojni razrez trave, izsesavanje polnil in polnjenje v big bag vreče ter zvitje trave v role, katere se zložijo na lokacijo ob igrišču.</t>
  </si>
  <si>
    <t>Izkop kamnitega materiala po celotni površini igrišča v debelini do 10 cm, strojno, z odvozom na deponijo in upoštevanjem stroškov deponije</t>
  </si>
  <si>
    <t>Dobava in vgrajevanje kamnitega materiala 0-32 mm v debelini do 5 cm.</t>
  </si>
  <si>
    <t>Dobava in montaža novih panelov ograje h=203 cm.  Zelena RAL 6005</t>
  </si>
  <si>
    <t>I. ODSTRANITEV OBSTOJEČE UMETNA TRAVE S POLNILI:</t>
  </si>
  <si>
    <t xml:space="preserve">Zavarovanje gradbišča s postavitvijo in odstranitvijo zaščitne ograje in signalizacije. </t>
  </si>
  <si>
    <t>II. PRIPRAVLJALNA DELA:</t>
  </si>
  <si>
    <t>III. RUŠITVENA DELA:</t>
  </si>
  <si>
    <t>IV. ZEMELJSKA DELA:</t>
  </si>
  <si>
    <t>Izkop naplavine zemljine ob ograji, strojno, z odvozom na deponijo in upoštevanjem stroškov deponije.</t>
  </si>
  <si>
    <t>Sanacija obstoječe vodne zaščite z dodatno vgraditvijo zemljine z dovozom znotraj razdalje 500m iz deponije.</t>
  </si>
  <si>
    <t xml:space="preserve">Ročna zemeljska dela </t>
  </si>
  <si>
    <t>h</t>
  </si>
  <si>
    <t>V. GRADBENA DELA:</t>
  </si>
  <si>
    <t>Izdelava nevezane nosilne plasti drobljenca vodopropustnega in zmrzalsko odpornega (posebno čist) v debelini 5cm s planiranjem na točnost+- 1cm</t>
  </si>
  <si>
    <t>Grederiranje niveletnih višin</t>
  </si>
  <si>
    <t>VI. DOBAVA IN VGRADITEV UMETNE TRAVE :</t>
  </si>
  <si>
    <t>Žig in podpis ponudnika</t>
  </si>
  <si>
    <t>Datum:</t>
  </si>
  <si>
    <t>EM</t>
  </si>
  <si>
    <t>Količina</t>
  </si>
  <si>
    <t>Cena/enoto</t>
  </si>
  <si>
    <t>Vrednost</t>
  </si>
  <si>
    <t>+/- 5%</t>
  </si>
  <si>
    <t>Diamant</t>
  </si>
  <si>
    <t>min 6</t>
  </si>
  <si>
    <t>dvobarvna</t>
  </si>
  <si>
    <t>SBR zeleni gumi granulat</t>
  </si>
  <si>
    <t xml:space="preserve">pesek: 0,2/1,2               </t>
  </si>
  <si>
    <t>guma: 0,5/2,5</t>
  </si>
  <si>
    <t xml:space="preserve">Ponudnik: </t>
  </si>
  <si>
    <t>Dobava in montaža monofilamentne (diamant), dvobarvne umetne trave zadnje generacije  s certifikatom  FIFA QUALITY PRO, proizvajalec pa FIFA PREFERRED PRODUCER, z lepljenjem stikov na podložne trakove z 2K PUR lepilom, vrezovanjem črt iz bele trave, ter polnjenjem s suhim kremenčevim peskom in z zelenim SRB ekološko obarvanim granulatom (glej karakteristike trave - drugi delovni list).</t>
  </si>
  <si>
    <t>min 13500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</si>
</sst>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€-1]"/>
  </numFmts>
  <fonts count="14" x14ac:knownFonts="1">
    <font>
      <sz val="12"/>
      <name val="Times New Roman"/>
      <charset val="238"/>
    </font>
    <font>
      <sz val="12"/>
      <name val="Verdan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6"/>
      <name val="Tahoma"/>
      <family val="2"/>
      <charset val="238"/>
    </font>
    <font>
      <sz val="12"/>
      <name val="Tahoma"/>
      <family val="2"/>
      <charset val="238"/>
    </font>
    <font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sz val="12"/>
      <name val="Garamond"/>
      <family val="1"/>
      <charset val="238"/>
    </font>
    <font>
      <b/>
      <sz val="10"/>
      <color theme="0"/>
      <name val="Garamond"/>
      <family val="1"/>
      <charset val="238"/>
    </font>
    <font>
      <sz val="12"/>
      <color theme="0"/>
      <name val="Garamond"/>
      <family val="1"/>
      <charset val="238"/>
    </font>
    <font>
      <sz val="10"/>
      <color rgb="FFFF000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16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quotePrefix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quotePrefix="1" applyFont="1" applyBorder="1" applyAlignment="1">
      <alignment vertical="center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vertical="top" wrapText="1"/>
    </xf>
    <xf numFmtId="43" fontId="8" fillId="0" borderId="0" xfId="1" applyFont="1" applyBorder="1" applyAlignment="1">
      <alignment horizontal="center" vertical="top" wrapText="1"/>
    </xf>
    <xf numFmtId="164" fontId="8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43" fontId="8" fillId="0" borderId="0" xfId="1" applyFont="1" applyBorder="1" applyAlignment="1">
      <alignment wrapText="1"/>
    </xf>
    <xf numFmtId="43" fontId="8" fillId="0" borderId="0" xfId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0" fontId="9" fillId="4" borderId="0" xfId="0" applyFont="1" applyFill="1" applyBorder="1" applyAlignment="1">
      <alignment horizontal="left" wrapText="1"/>
    </xf>
    <xf numFmtId="0" fontId="9" fillId="4" borderId="0" xfId="0" applyFont="1" applyFill="1" applyBorder="1" applyAlignment="1">
      <alignment horizontal="center" vertical="center" wrapText="1"/>
    </xf>
    <xf numFmtId="43" fontId="9" fillId="4" borderId="0" xfId="1" applyFont="1" applyFill="1" applyBorder="1" applyAlignment="1">
      <alignment horizontal="center" vertical="center" wrapText="1"/>
    </xf>
    <xf numFmtId="164" fontId="9" fillId="4" borderId="0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3" fontId="8" fillId="0" borderId="1" xfId="1" applyFont="1" applyBorder="1" applyAlignment="1">
      <alignment wrapText="1"/>
    </xf>
    <xf numFmtId="16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43" fontId="8" fillId="4" borderId="2" xfId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left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2">
    <cellStyle name="Navadno" xfId="0" builtinId="0"/>
    <cellStyle name="Vejic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7"/>
  <sheetViews>
    <sheetView showZeros="0" topLeftCell="A22" zoomScale="130" zoomScaleNormal="130" workbookViewId="0">
      <selection activeCell="C35" sqref="C35"/>
    </sheetView>
  </sheetViews>
  <sheetFormatPr defaultRowHeight="12.75" x14ac:dyDescent="0.2"/>
  <cols>
    <col min="1" max="1" width="4.75" style="22" customWidth="1"/>
    <col min="2" max="2" width="3.125" style="21" bestFit="1" customWidth="1"/>
    <col min="3" max="3" width="39" style="32" customWidth="1"/>
    <col min="4" max="4" width="5.625" style="23" customWidth="1"/>
    <col min="5" max="5" width="8.375" style="24" customWidth="1"/>
    <col min="6" max="6" width="8.875" style="25" customWidth="1"/>
    <col min="7" max="7" width="9.625" style="25" customWidth="1"/>
    <col min="8" max="8" width="9" style="22"/>
    <col min="9" max="9" width="15" style="22" customWidth="1"/>
    <col min="10" max="16384" width="9" style="22"/>
  </cols>
  <sheetData>
    <row r="1" spans="2:7" ht="15.75" x14ac:dyDescent="0.25">
      <c r="C1" s="59" t="s">
        <v>92</v>
      </c>
      <c r="D1" s="60"/>
      <c r="E1" s="60"/>
      <c r="F1" s="60"/>
      <c r="G1" s="60"/>
    </row>
    <row r="3" spans="2:7" ht="15.75" x14ac:dyDescent="0.25">
      <c r="C3" s="55" t="s">
        <v>61</v>
      </c>
      <c r="D3" s="56"/>
      <c r="E3" s="56"/>
      <c r="F3" s="56"/>
      <c r="G3" s="56"/>
    </row>
    <row r="5" spans="2:7" ht="25.5" x14ac:dyDescent="0.2">
      <c r="C5" s="33" t="s">
        <v>5</v>
      </c>
      <c r="D5" s="34" t="s">
        <v>81</v>
      </c>
      <c r="E5" s="35" t="s">
        <v>82</v>
      </c>
      <c r="F5" s="36" t="s">
        <v>83</v>
      </c>
      <c r="G5" s="36" t="s">
        <v>84</v>
      </c>
    </row>
    <row r="6" spans="2:7" ht="25.5" x14ac:dyDescent="0.2">
      <c r="B6" s="26"/>
      <c r="C6" s="27" t="s">
        <v>66</v>
      </c>
      <c r="D6" s="22"/>
      <c r="E6" s="22"/>
      <c r="F6" s="22"/>
      <c r="G6" s="22"/>
    </row>
    <row r="7" spans="2:7" ht="49.5" customHeight="1" x14ac:dyDescent="0.2">
      <c r="B7" s="28">
        <v>1</v>
      </c>
      <c r="C7" s="38" t="s">
        <v>62</v>
      </c>
      <c r="D7" s="39" t="s">
        <v>2</v>
      </c>
      <c r="E7" s="40">
        <v>7560</v>
      </c>
      <c r="F7" s="41"/>
      <c r="G7" s="41">
        <f>E7*F7</f>
        <v>0</v>
      </c>
    </row>
    <row r="8" spans="2:7" x14ac:dyDescent="0.2">
      <c r="B8" s="28"/>
      <c r="C8" s="27" t="s">
        <v>68</v>
      </c>
      <c r="D8" s="29"/>
      <c r="E8" s="30"/>
    </row>
    <row r="9" spans="2:7" ht="34.5" customHeight="1" x14ac:dyDescent="0.2">
      <c r="B9" s="28">
        <v>1</v>
      </c>
      <c r="C9" s="42" t="s">
        <v>67</v>
      </c>
      <c r="D9" s="43" t="s">
        <v>4</v>
      </c>
      <c r="E9" s="44">
        <v>1</v>
      </c>
      <c r="F9" s="41"/>
      <c r="G9" s="41">
        <f>E9*F9</f>
        <v>0</v>
      </c>
    </row>
    <row r="10" spans="2:7" ht="36.75" customHeight="1" x14ac:dyDescent="0.2">
      <c r="B10" s="28">
        <v>2</v>
      </c>
      <c r="C10" s="42" t="s">
        <v>56</v>
      </c>
      <c r="D10" s="43" t="s">
        <v>4</v>
      </c>
      <c r="E10" s="44">
        <v>18</v>
      </c>
      <c r="F10" s="41"/>
      <c r="G10" s="41">
        <f>E10*F10</f>
        <v>0</v>
      </c>
    </row>
    <row r="11" spans="2:7" x14ac:dyDescent="0.2">
      <c r="B11" s="28"/>
      <c r="C11" s="27" t="s">
        <v>69</v>
      </c>
      <c r="D11" s="28"/>
      <c r="E11" s="31"/>
    </row>
    <row r="12" spans="2:7" ht="47.25" customHeight="1" x14ac:dyDescent="0.2">
      <c r="B12" s="28">
        <v>1</v>
      </c>
      <c r="C12" s="42" t="s">
        <v>57</v>
      </c>
      <c r="D12" s="43" t="s">
        <v>3</v>
      </c>
      <c r="E12" s="44">
        <v>115</v>
      </c>
      <c r="F12" s="41"/>
      <c r="G12" s="41">
        <f>E12*F12</f>
        <v>0</v>
      </c>
    </row>
    <row r="13" spans="2:7" ht="35.25" customHeight="1" x14ac:dyDescent="0.2">
      <c r="B13" s="28">
        <v>2</v>
      </c>
      <c r="C13" s="42" t="s">
        <v>58</v>
      </c>
      <c r="D13" s="43" t="s">
        <v>4</v>
      </c>
      <c r="E13" s="44">
        <v>12</v>
      </c>
      <c r="F13" s="41"/>
      <c r="G13" s="41">
        <f>E13*F13</f>
        <v>0</v>
      </c>
    </row>
    <row r="14" spans="2:7" ht="24.75" customHeight="1" x14ac:dyDescent="0.2">
      <c r="B14" s="28">
        <v>3</v>
      </c>
      <c r="C14" s="42" t="s">
        <v>52</v>
      </c>
      <c r="D14" s="43" t="s">
        <v>3</v>
      </c>
      <c r="E14" s="44">
        <v>115</v>
      </c>
      <c r="F14" s="41"/>
      <c r="G14" s="41">
        <f>E14*F14</f>
        <v>0</v>
      </c>
    </row>
    <row r="15" spans="2:7" x14ac:dyDescent="0.2">
      <c r="B15" s="28"/>
      <c r="C15" s="27" t="s">
        <v>70</v>
      </c>
      <c r="D15" s="28"/>
      <c r="E15" s="31"/>
    </row>
    <row r="16" spans="2:7" ht="24.75" customHeight="1" x14ac:dyDescent="0.2">
      <c r="B16" s="28">
        <v>1</v>
      </c>
      <c r="C16" s="42" t="s">
        <v>71</v>
      </c>
      <c r="D16" s="43" t="s">
        <v>3</v>
      </c>
      <c r="E16" s="44">
        <v>115</v>
      </c>
      <c r="F16" s="41"/>
      <c r="G16" s="41">
        <f>E16*F16</f>
        <v>0</v>
      </c>
    </row>
    <row r="17" spans="2:7" ht="19.5" customHeight="1" x14ac:dyDescent="0.2">
      <c r="B17" s="28">
        <v>2</v>
      </c>
      <c r="C17" s="42" t="s">
        <v>73</v>
      </c>
      <c r="D17" s="43" t="s">
        <v>74</v>
      </c>
      <c r="E17" s="44">
        <v>80</v>
      </c>
      <c r="F17" s="41"/>
      <c r="G17" s="41">
        <f>E17*F17</f>
        <v>0</v>
      </c>
    </row>
    <row r="18" spans="2:7" ht="37.5" customHeight="1" x14ac:dyDescent="0.2">
      <c r="B18" s="28">
        <v>3</v>
      </c>
      <c r="C18" s="42" t="s">
        <v>72</v>
      </c>
      <c r="D18" s="43" t="s">
        <v>1</v>
      </c>
      <c r="E18" s="44">
        <v>250</v>
      </c>
      <c r="F18" s="41"/>
      <c r="G18" s="41">
        <f>E18*F18</f>
        <v>0</v>
      </c>
    </row>
    <row r="19" spans="2:7" ht="18" customHeight="1" x14ac:dyDescent="0.2">
      <c r="B19" s="28"/>
      <c r="C19" s="27" t="s">
        <v>75</v>
      </c>
      <c r="D19" s="28"/>
      <c r="E19" s="31"/>
    </row>
    <row r="20" spans="2:7" ht="38.25" x14ac:dyDescent="0.2">
      <c r="B20" s="28">
        <v>1</v>
      </c>
      <c r="C20" s="42" t="s">
        <v>63</v>
      </c>
      <c r="D20" s="43" t="s">
        <v>1</v>
      </c>
      <c r="E20" s="44">
        <v>756</v>
      </c>
      <c r="F20" s="41"/>
      <c r="G20" s="41">
        <f t="shared" ref="G20:G29" si="0">E20*F20</f>
        <v>0</v>
      </c>
    </row>
    <row r="21" spans="2:7" ht="42.75" customHeight="1" x14ac:dyDescent="0.2">
      <c r="B21" s="28">
        <v>2</v>
      </c>
      <c r="C21" s="42" t="s">
        <v>59</v>
      </c>
      <c r="D21" s="43" t="s">
        <v>2</v>
      </c>
      <c r="E21" s="44">
        <v>230</v>
      </c>
      <c r="F21" s="41"/>
      <c r="G21" s="41">
        <f t="shared" si="0"/>
        <v>0</v>
      </c>
    </row>
    <row r="22" spans="2:7" ht="20.25" customHeight="1" x14ac:dyDescent="0.2">
      <c r="B22" s="28">
        <v>3</v>
      </c>
      <c r="C22" s="42" t="s">
        <v>53</v>
      </c>
      <c r="D22" s="43" t="s">
        <v>4</v>
      </c>
      <c r="E22" s="44">
        <v>12</v>
      </c>
      <c r="F22" s="41"/>
      <c r="G22" s="41">
        <f t="shared" si="0"/>
        <v>0</v>
      </c>
    </row>
    <row r="23" spans="2:7" ht="25.5" x14ac:dyDescent="0.2">
      <c r="B23" s="28">
        <v>4</v>
      </c>
      <c r="C23" s="42" t="s">
        <v>64</v>
      </c>
      <c r="D23" s="43" t="s">
        <v>1</v>
      </c>
      <c r="E23" s="44">
        <v>378</v>
      </c>
      <c r="F23" s="41"/>
      <c r="G23" s="41">
        <f t="shared" si="0"/>
        <v>0</v>
      </c>
    </row>
    <row r="24" spans="2:7" ht="43.5" customHeight="1" x14ac:dyDescent="0.2">
      <c r="B24" s="28">
        <v>5</v>
      </c>
      <c r="C24" s="42" t="s">
        <v>76</v>
      </c>
      <c r="D24" s="43" t="s">
        <v>1</v>
      </c>
      <c r="E24" s="44">
        <v>378</v>
      </c>
      <c r="F24" s="41"/>
      <c r="G24" s="41">
        <f t="shared" si="0"/>
        <v>0</v>
      </c>
    </row>
    <row r="25" spans="2:7" ht="24" customHeight="1" x14ac:dyDescent="0.2">
      <c r="B25" s="28">
        <v>6</v>
      </c>
      <c r="C25" s="42" t="s">
        <v>77</v>
      </c>
      <c r="D25" s="43" t="s">
        <v>74</v>
      </c>
      <c r="E25" s="44">
        <v>15</v>
      </c>
      <c r="F25" s="41"/>
      <c r="G25" s="41">
        <f t="shared" si="0"/>
        <v>0</v>
      </c>
    </row>
    <row r="26" spans="2:7" ht="46.5" customHeight="1" x14ac:dyDescent="0.2">
      <c r="B26" s="28">
        <v>7</v>
      </c>
      <c r="C26" s="42" t="s">
        <v>54</v>
      </c>
      <c r="D26" s="43" t="s">
        <v>3</v>
      </c>
      <c r="E26" s="44">
        <v>115</v>
      </c>
      <c r="F26" s="41"/>
      <c r="G26" s="41">
        <f t="shared" si="0"/>
        <v>0</v>
      </c>
    </row>
    <row r="27" spans="2:7" ht="25.5" x14ac:dyDescent="0.2">
      <c r="B27" s="28">
        <v>8</v>
      </c>
      <c r="C27" s="45" t="s">
        <v>65</v>
      </c>
      <c r="D27" s="46" t="s">
        <v>3</v>
      </c>
      <c r="E27" s="47">
        <v>115</v>
      </c>
      <c r="F27" s="48"/>
      <c r="G27" s="48">
        <f t="shared" si="0"/>
        <v>0</v>
      </c>
    </row>
    <row r="28" spans="2:7" ht="18.75" customHeight="1" x14ac:dyDescent="0.2">
      <c r="B28" s="28">
        <v>9</v>
      </c>
      <c r="C28" s="45" t="s">
        <v>60</v>
      </c>
      <c r="D28" s="46" t="s">
        <v>4</v>
      </c>
      <c r="E28" s="47">
        <v>1</v>
      </c>
      <c r="F28" s="48"/>
      <c r="G28" s="48">
        <f t="shared" si="0"/>
        <v>0</v>
      </c>
    </row>
    <row r="29" spans="2:7" x14ac:dyDescent="0.2">
      <c r="B29" s="28">
        <v>10</v>
      </c>
      <c r="C29" s="45" t="s">
        <v>55</v>
      </c>
      <c r="D29" s="46" t="s">
        <v>2</v>
      </c>
      <c r="E29" s="47">
        <v>8050</v>
      </c>
      <c r="F29" s="48"/>
      <c r="G29" s="48">
        <f t="shared" si="0"/>
        <v>0</v>
      </c>
    </row>
    <row r="30" spans="2:7" x14ac:dyDescent="0.2">
      <c r="B30" s="28"/>
      <c r="C30" s="27" t="s">
        <v>78</v>
      </c>
      <c r="D30" s="28"/>
      <c r="E30" s="31"/>
    </row>
    <row r="31" spans="2:7" ht="113.25" customHeight="1" x14ac:dyDescent="0.2">
      <c r="B31" s="28">
        <v>1</v>
      </c>
      <c r="C31" s="49" t="s">
        <v>93</v>
      </c>
      <c r="D31" s="43" t="s">
        <v>2</v>
      </c>
      <c r="E31" s="44">
        <v>7560</v>
      </c>
      <c r="F31" s="41"/>
      <c r="G31" s="41">
        <f>E31*F31</f>
        <v>0</v>
      </c>
    </row>
    <row r="32" spans="2:7" x14ac:dyDescent="0.2">
      <c r="B32" s="28"/>
      <c r="C32" s="50" t="s">
        <v>0</v>
      </c>
      <c r="D32" s="51"/>
      <c r="E32" s="52"/>
      <c r="F32" s="53"/>
      <c r="G32" s="53">
        <f>SUM(G7:G31)</f>
        <v>0</v>
      </c>
    </row>
    <row r="37" spans="3:7" ht="15.75" x14ac:dyDescent="0.25">
      <c r="C37" s="32" t="s">
        <v>80</v>
      </c>
      <c r="F37" s="57" t="s">
        <v>79</v>
      </c>
      <c r="G37" s="58"/>
    </row>
  </sheetData>
  <mergeCells count="3">
    <mergeCell ref="C3:G3"/>
    <mergeCell ref="F37:G37"/>
    <mergeCell ref="C1:G1"/>
  </mergeCells>
  <phoneticPr fontId="0" type="noConversion"/>
  <printOptions horizontalCentered="1"/>
  <pageMargins left="0.62992125984251968" right="0.23622047244094491" top="0.74803149606299213" bottom="0.74803149606299213" header="0.31496062992125984" footer="0.31496062992125984"/>
  <pageSetup paperSize="9" scale="97" orientation="portrait" horizontalDpi="4294967295" verticalDpi="4294967295" r:id="rId1"/>
  <headerFooter alignWithMargins="0">
    <oddFooter>Stran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9"/>
  <sheetViews>
    <sheetView tabSelected="1" workbookViewId="0">
      <selection activeCell="G15" sqref="G15"/>
    </sheetView>
  </sheetViews>
  <sheetFormatPr defaultRowHeight="15.75" x14ac:dyDescent="0.25"/>
  <cols>
    <col min="1" max="1" width="28.125" customWidth="1"/>
    <col min="2" max="2" width="10.625" customWidth="1"/>
    <col min="3" max="3" width="26.875" customWidth="1"/>
    <col min="4" max="4" width="11.75" customWidth="1"/>
  </cols>
  <sheetData>
    <row r="1" spans="1:4" x14ac:dyDescent="0.25">
      <c r="A1" s="4"/>
      <c r="B1" s="5"/>
      <c r="C1" s="5"/>
      <c r="D1" s="4"/>
    </row>
    <row r="2" spans="1:4" ht="19.5" x14ac:dyDescent="0.25">
      <c r="A2" s="61" t="s">
        <v>7</v>
      </c>
      <c r="B2" s="62"/>
      <c r="C2" s="62"/>
      <c r="D2" s="62"/>
    </row>
    <row r="3" spans="1:4" x14ac:dyDescent="0.25">
      <c r="A3" s="4"/>
      <c r="B3" s="5"/>
      <c r="C3" s="5"/>
      <c r="D3" s="4"/>
    </row>
    <row r="4" spans="1:4" x14ac:dyDescent="0.25">
      <c r="A4" s="6" t="s">
        <v>6</v>
      </c>
      <c r="B4" s="7"/>
      <c r="C4" s="7"/>
      <c r="D4" s="8"/>
    </row>
    <row r="5" spans="1:4" x14ac:dyDescent="0.25">
      <c r="A5" s="8"/>
      <c r="B5" s="7"/>
      <c r="C5" s="7"/>
      <c r="D5" s="8"/>
    </row>
    <row r="6" spans="1:4" x14ac:dyDescent="0.25">
      <c r="A6" s="3" t="s">
        <v>8</v>
      </c>
      <c r="B6" s="1" t="s">
        <v>9</v>
      </c>
      <c r="C6" s="1">
        <v>60</v>
      </c>
      <c r="D6" s="9" t="s">
        <v>10</v>
      </c>
    </row>
    <row r="7" spans="1:4" x14ac:dyDescent="0.25">
      <c r="A7" s="3" t="s">
        <v>11</v>
      </c>
      <c r="B7" s="1" t="s">
        <v>12</v>
      </c>
      <c r="C7" s="10" t="s">
        <v>13</v>
      </c>
      <c r="D7" s="3" t="s">
        <v>14</v>
      </c>
    </row>
    <row r="8" spans="1:4" x14ac:dyDescent="0.25">
      <c r="A8" s="3" t="s">
        <v>15</v>
      </c>
      <c r="B8" s="1"/>
      <c r="C8" s="1" t="s">
        <v>16</v>
      </c>
      <c r="D8" s="3"/>
    </row>
    <row r="9" spans="1:4" x14ac:dyDescent="0.25">
      <c r="A9" s="3" t="s">
        <v>17</v>
      </c>
      <c r="B9" s="1" t="s">
        <v>18</v>
      </c>
      <c r="C9" s="1">
        <v>13</v>
      </c>
      <c r="D9" s="9" t="s">
        <v>19</v>
      </c>
    </row>
    <row r="10" spans="1:4" x14ac:dyDescent="0.25">
      <c r="A10" s="3" t="s">
        <v>20</v>
      </c>
      <c r="B10" s="1" t="s">
        <v>21</v>
      </c>
      <c r="C10" s="1">
        <v>8600</v>
      </c>
      <c r="D10" s="9" t="s">
        <v>85</v>
      </c>
    </row>
    <row r="11" spans="1:4" x14ac:dyDescent="0.25">
      <c r="A11" s="3" t="s">
        <v>22</v>
      </c>
      <c r="B11" s="1" t="s">
        <v>23</v>
      </c>
      <c r="C11" s="1">
        <v>1500</v>
      </c>
      <c r="D11" s="9" t="s">
        <v>24</v>
      </c>
    </row>
    <row r="12" spans="1:4" x14ac:dyDescent="0.25">
      <c r="A12" s="3"/>
      <c r="B12" s="1"/>
      <c r="C12" s="1"/>
      <c r="D12" s="3"/>
    </row>
    <row r="13" spans="1:4" x14ac:dyDescent="0.25">
      <c r="A13" s="11" t="s">
        <v>25</v>
      </c>
      <c r="B13" s="12"/>
      <c r="C13" s="12"/>
      <c r="D13" s="13"/>
    </row>
    <row r="14" spans="1:4" x14ac:dyDescent="0.25">
      <c r="A14" s="13"/>
      <c r="B14" s="12"/>
      <c r="C14" s="12"/>
      <c r="D14" s="13"/>
    </row>
    <row r="15" spans="1:4" x14ac:dyDescent="0.25">
      <c r="A15" s="13" t="s">
        <v>26</v>
      </c>
      <c r="B15" s="12"/>
      <c r="C15" s="12" t="s">
        <v>27</v>
      </c>
      <c r="D15" s="14"/>
    </row>
    <row r="16" spans="1:4" x14ac:dyDescent="0.25">
      <c r="A16" s="13" t="s">
        <v>28</v>
      </c>
      <c r="B16" s="12" t="s">
        <v>29</v>
      </c>
      <c r="C16" s="54" t="s">
        <v>94</v>
      </c>
      <c r="D16" s="14"/>
    </row>
    <row r="17" spans="1:4" x14ac:dyDescent="0.25">
      <c r="A17" s="13" t="s">
        <v>30</v>
      </c>
      <c r="B17" s="12" t="s">
        <v>31</v>
      </c>
      <c r="C17" s="12">
        <v>360</v>
      </c>
      <c r="D17" s="14" t="s">
        <v>10</v>
      </c>
    </row>
    <row r="18" spans="1:4" x14ac:dyDescent="0.25">
      <c r="A18" s="11" t="s">
        <v>32</v>
      </c>
      <c r="B18" s="15"/>
      <c r="C18" s="16" t="s">
        <v>86</v>
      </c>
      <c r="D18" s="11"/>
    </row>
    <row r="19" spans="1:4" x14ac:dyDescent="0.25">
      <c r="A19" s="13" t="s">
        <v>33</v>
      </c>
      <c r="B19" s="12"/>
      <c r="C19" s="17" t="s">
        <v>87</v>
      </c>
      <c r="D19" s="13"/>
    </row>
    <row r="20" spans="1:4" x14ac:dyDescent="0.25">
      <c r="A20" s="13" t="s">
        <v>34</v>
      </c>
      <c r="B20" s="12"/>
      <c r="C20" s="12" t="s">
        <v>88</v>
      </c>
      <c r="D20" s="13"/>
    </row>
    <row r="21" spans="1:4" x14ac:dyDescent="0.25">
      <c r="A21" s="3"/>
      <c r="B21" s="1"/>
      <c r="C21" s="1"/>
      <c r="D21" s="3"/>
    </row>
    <row r="22" spans="1:4" x14ac:dyDescent="0.25">
      <c r="A22" s="6" t="s">
        <v>35</v>
      </c>
      <c r="B22" s="1"/>
      <c r="C22" s="1"/>
      <c r="D22" s="3"/>
    </row>
    <row r="23" spans="1:4" x14ac:dyDescent="0.25">
      <c r="A23" s="6"/>
      <c r="B23" s="1"/>
      <c r="C23" s="1"/>
      <c r="D23" s="3"/>
    </row>
    <row r="24" spans="1:4" x14ac:dyDescent="0.25">
      <c r="A24" s="3" t="s">
        <v>36</v>
      </c>
      <c r="B24" s="1"/>
      <c r="C24" s="1" t="s">
        <v>37</v>
      </c>
      <c r="D24" s="3"/>
    </row>
    <row r="25" spans="1:4" x14ac:dyDescent="0.25">
      <c r="A25" s="3" t="s">
        <v>38</v>
      </c>
      <c r="B25" s="1"/>
      <c r="C25" s="1" t="s">
        <v>39</v>
      </c>
      <c r="D25" s="3"/>
    </row>
    <row r="26" spans="1:4" x14ac:dyDescent="0.25">
      <c r="A26" s="3" t="s">
        <v>40</v>
      </c>
      <c r="B26" s="1" t="s">
        <v>23</v>
      </c>
      <c r="C26" s="1">
        <v>252</v>
      </c>
      <c r="D26" s="9" t="s">
        <v>10</v>
      </c>
    </row>
    <row r="27" spans="1:4" x14ac:dyDescent="0.25">
      <c r="A27" s="3" t="s">
        <v>41</v>
      </c>
      <c r="B27" s="1" t="s">
        <v>23</v>
      </c>
      <c r="C27" s="1">
        <v>1000</v>
      </c>
      <c r="D27" s="9" t="s">
        <v>10</v>
      </c>
    </row>
    <row r="28" spans="1:4" x14ac:dyDescent="0.25">
      <c r="A28" s="3"/>
      <c r="B28" s="1"/>
      <c r="C28" s="1"/>
      <c r="D28" s="9"/>
    </row>
    <row r="29" spans="1:4" x14ac:dyDescent="0.25">
      <c r="A29" s="6" t="s">
        <v>42</v>
      </c>
      <c r="B29" s="2" t="s">
        <v>23</v>
      </c>
      <c r="C29" s="2">
        <v>2700</v>
      </c>
      <c r="D29" s="18" t="s">
        <v>24</v>
      </c>
    </row>
    <row r="30" spans="1:4" x14ac:dyDescent="0.25">
      <c r="A30" s="3"/>
      <c r="B30" s="1"/>
      <c r="C30" s="1"/>
      <c r="D30" s="3"/>
    </row>
    <row r="31" spans="1:4" x14ac:dyDescent="0.25">
      <c r="A31" s="6" t="s">
        <v>43</v>
      </c>
      <c r="B31" s="1"/>
      <c r="C31" s="1"/>
      <c r="D31" s="3"/>
    </row>
    <row r="32" spans="1:4" x14ac:dyDescent="0.25">
      <c r="A32" s="3" t="s">
        <v>44</v>
      </c>
      <c r="B32" s="1" t="s">
        <v>45</v>
      </c>
      <c r="C32" s="1">
        <v>4</v>
      </c>
      <c r="D32" s="9"/>
    </row>
    <row r="33" spans="1:4" x14ac:dyDescent="0.25">
      <c r="A33" s="3" t="s">
        <v>46</v>
      </c>
      <c r="B33" s="1" t="s">
        <v>45</v>
      </c>
      <c r="C33" s="1" t="s">
        <v>47</v>
      </c>
      <c r="D33" s="9"/>
    </row>
    <row r="34" spans="1:4" x14ac:dyDescent="0.25">
      <c r="A34" s="3"/>
      <c r="B34" s="1"/>
      <c r="C34" s="1"/>
      <c r="D34" s="3"/>
    </row>
    <row r="35" spans="1:4" x14ac:dyDescent="0.25">
      <c r="A35" s="11" t="s">
        <v>48</v>
      </c>
      <c r="B35" s="12"/>
      <c r="C35" s="12"/>
      <c r="D35" s="13"/>
    </row>
    <row r="36" spans="1:4" x14ac:dyDescent="0.25">
      <c r="A36" s="3" t="s">
        <v>49</v>
      </c>
      <c r="B36" s="1" t="s">
        <v>50</v>
      </c>
      <c r="C36" s="19">
        <v>15</v>
      </c>
      <c r="D36" s="3"/>
    </row>
    <row r="37" spans="1:4" x14ac:dyDescent="0.25">
      <c r="A37" s="3" t="s">
        <v>89</v>
      </c>
      <c r="B37" s="1" t="s">
        <v>50</v>
      </c>
      <c r="C37" s="19">
        <v>18</v>
      </c>
      <c r="D37" s="3"/>
    </row>
    <row r="38" spans="1:4" x14ac:dyDescent="0.25">
      <c r="A38" s="3" t="s">
        <v>51</v>
      </c>
      <c r="B38" s="1" t="s">
        <v>9</v>
      </c>
      <c r="C38" s="20" t="s">
        <v>90</v>
      </c>
      <c r="D38" s="3"/>
    </row>
    <row r="39" spans="1:4" x14ac:dyDescent="0.25">
      <c r="B39" s="12"/>
      <c r="C39" s="37" t="s">
        <v>91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Popisi del</vt:lpstr>
      <vt:lpstr>Teh. karakteristike um. trave</vt:lpstr>
      <vt:lpstr>'Popisi del'!Področje_tiskanja</vt:lpstr>
    </vt:vector>
  </TitlesOfParts>
  <Company>CPC-GSP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Riva</dc:creator>
  <cp:lastModifiedBy>Suzana</cp:lastModifiedBy>
  <cp:lastPrinted>2019-09-03T08:30:03Z</cp:lastPrinted>
  <dcterms:created xsi:type="dcterms:W3CDTF">1998-04-22T10:41:43Z</dcterms:created>
  <dcterms:modified xsi:type="dcterms:W3CDTF">2019-09-04T07:29:00Z</dcterms:modified>
</cp:coreProperties>
</file>