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a_delovni_zvezek" defaultThemeVersion="124226"/>
  <bookViews>
    <workbookView xWindow="0" yWindow="255" windowWidth="19200" windowHeight="7080" tabRatio="833" activeTab="4"/>
  </bookViews>
  <sheets>
    <sheet name="Navodila" sheetId="23" r:id="rId1"/>
    <sheet name="obrazec 1" sheetId="6" r:id="rId2"/>
    <sheet name="obrazec 2" sheetId="9" r:id="rId3"/>
    <sheet name="obrazec 3" sheetId="2" r:id="rId4"/>
    <sheet name="obrazec 4" sheetId="8" r:id="rId5"/>
    <sheet name="obrazec 5" sheetId="19" r:id="rId6"/>
    <sheet name="obrazec 6" sheetId="5" r:id="rId7"/>
    <sheet name="obrazec 7" sheetId="20" r:id="rId8"/>
    <sheet name="obrazec 8" sheetId="21" r:id="rId9"/>
    <sheet name="obrazec 9" sheetId="22" r:id="rId10"/>
    <sheet name="obrazec 10" sheetId="7" r:id="rId11"/>
  </sheets>
  <calcPr calcId="145621"/>
</workbook>
</file>

<file path=xl/calcChain.xml><?xml version="1.0" encoding="utf-8"?>
<calcChain xmlns="http://schemas.openxmlformats.org/spreadsheetml/2006/main">
  <c r="G145" i="20" l="1"/>
  <c r="B59" i="6"/>
  <c r="E21" i="5" l="1"/>
  <c r="B25" i="9" l="1"/>
  <c r="G21" i="7" l="1"/>
  <c r="G24" i="7"/>
  <c r="G13" i="7"/>
  <c r="D4" i="22" l="1"/>
  <c r="G7" i="7" l="1"/>
  <c r="C35" i="22"/>
  <c r="C28" i="22"/>
  <c r="C21" i="22"/>
  <c r="C14" i="22"/>
  <c r="C9" i="22"/>
  <c r="D4" i="9"/>
  <c r="E41" i="5"/>
  <c r="F37" i="6"/>
  <c r="E18" i="5" s="1"/>
  <c r="F52" i="7"/>
  <c r="F44" i="22"/>
  <c r="G30" i="21"/>
  <c r="E46" i="19"/>
  <c r="E60" i="8"/>
  <c r="E52" i="2"/>
  <c r="F25" i="9"/>
  <c r="H36" i="6"/>
  <c r="H35" i="6"/>
  <c r="D4" i="7"/>
  <c r="F4" i="21"/>
  <c r="D4" i="20"/>
  <c r="D4" i="5"/>
  <c r="E4" i="19"/>
  <c r="E5" i="8"/>
  <c r="D4" i="2"/>
  <c r="H22" i="6"/>
  <c r="H23" i="6"/>
  <c r="H24" i="6"/>
  <c r="H25" i="6"/>
  <c r="H26" i="6"/>
  <c r="H27" i="6"/>
  <c r="H28" i="6"/>
  <c r="H29" i="6"/>
  <c r="H21" i="6"/>
  <c r="F30" i="6"/>
  <c r="E24" i="5" s="1"/>
  <c r="D30" i="6"/>
  <c r="D24" i="5" s="1"/>
  <c r="E30" i="6"/>
  <c r="C30" i="6"/>
  <c r="G22" i="6"/>
  <c r="G23" i="6"/>
  <c r="G24" i="6"/>
  <c r="G25" i="6"/>
  <c r="G26" i="6"/>
  <c r="G27" i="6"/>
  <c r="G28" i="6"/>
  <c r="G29" i="6"/>
  <c r="G21" i="6"/>
  <c r="G45" i="7"/>
  <c r="B30" i="21" l="1"/>
  <c r="B145" i="20"/>
  <c r="B41" i="5"/>
  <c r="B52" i="7"/>
  <c r="B52" i="2"/>
  <c r="B60" i="8"/>
  <c r="B46" i="19"/>
  <c r="B44" i="22"/>
  <c r="H37" i="6"/>
  <c r="H30" i="6"/>
  <c r="G30" i="6"/>
  <c r="G18" i="7" l="1"/>
  <c r="G17" i="7" s="1"/>
  <c r="G27" i="7" s="1"/>
  <c r="G47" i="7" s="1"/>
</calcChain>
</file>

<file path=xl/sharedStrings.xml><?xml version="1.0" encoding="utf-8"?>
<sst xmlns="http://schemas.openxmlformats.org/spreadsheetml/2006/main" count="1047" uniqueCount="441">
  <si>
    <t>Davčna številka:</t>
  </si>
  <si>
    <t>Matična številka:</t>
  </si>
  <si>
    <t>skupaj</t>
  </si>
  <si>
    <t>število</t>
  </si>
  <si>
    <t>podpis:</t>
  </si>
  <si>
    <t xml:space="preserve">žig </t>
  </si>
  <si>
    <t>šport invalidov</t>
  </si>
  <si>
    <t>1.</t>
  </si>
  <si>
    <t>2.</t>
  </si>
  <si>
    <t>3.</t>
  </si>
  <si>
    <t>4.</t>
  </si>
  <si>
    <t>5.</t>
  </si>
  <si>
    <t>e-naslov:</t>
  </si>
  <si>
    <t>SKUPAJ VSEH:</t>
  </si>
  <si>
    <t>nad 15 do 17 let</t>
  </si>
  <si>
    <t>nad 17 do 19 let</t>
  </si>
  <si>
    <t>nad 19 do 35 let</t>
  </si>
  <si>
    <t>vsi moški člani</t>
  </si>
  <si>
    <t>vse ženske članice</t>
  </si>
  <si>
    <t xml:space="preserve"> vsi skupaj</t>
  </si>
  <si>
    <t>člani in članice do 19 let</t>
  </si>
  <si>
    <t>člani in članice nad 19 let</t>
  </si>
  <si>
    <t>1. IZVAJALEC</t>
  </si>
  <si>
    <t>2. PREDSEDNIK oz. ZAKONITI ZASTOPNIK</t>
  </si>
  <si>
    <t>leto rojstva</t>
  </si>
  <si>
    <t>rekreativna dejavnost odraslih (do 65 let)</t>
  </si>
  <si>
    <t>rekreativna dejavnost odraslih (nad 65 let)</t>
  </si>
  <si>
    <t>STROKOVNA USPOSOBLJENOST:</t>
  </si>
  <si>
    <t>PRIIMEK IN IME:</t>
  </si>
  <si>
    <t>4. ŠPORTNI OBJEKT, KI GA VADBENA SKUPINA UPORABLJA:</t>
  </si>
  <si>
    <t>5. PODATKI O UDELEŽENCIH VADBENE SKUPINE:</t>
  </si>
  <si>
    <t>OBVEZNE PRILOGE/DOKAZILA</t>
  </si>
  <si>
    <t>dokazilo o strokovni usposobljenosti strokovnega kadra, ki dela z vadbeno skupino (vaditelj, trener...)</t>
  </si>
  <si>
    <t>IZVAJALEC:</t>
  </si>
  <si>
    <t>6.</t>
  </si>
  <si>
    <t>7.</t>
  </si>
  <si>
    <t>A</t>
  </si>
  <si>
    <t>B1</t>
  </si>
  <si>
    <t>število udeležencev</t>
  </si>
  <si>
    <t>B</t>
  </si>
  <si>
    <t>C</t>
  </si>
  <si>
    <t>dokazilo (pogodba ali drug dokument) o najemu (uporabi, lastništvu) športnega objekta za redno vadbo.</t>
  </si>
  <si>
    <t xml:space="preserve"> 2.</t>
  </si>
  <si>
    <t>D</t>
  </si>
  <si>
    <t>E</t>
  </si>
  <si>
    <t>vrhunski šport odraslih: kategorizirani športniki</t>
  </si>
  <si>
    <t>izpopolnjevanje: licence trenerji</t>
  </si>
  <si>
    <t xml:space="preserve">IZVAJALEC: </t>
  </si>
  <si>
    <t>nad 35 do 65 let</t>
  </si>
  <si>
    <t>nad 65 let</t>
  </si>
  <si>
    <t>1. PRIHODKI</t>
  </si>
  <si>
    <t>1.1. PRIHODKI OBČINSKEGA PRORAČUNA</t>
  </si>
  <si>
    <t>1.2. DRUGI PRIHODKI JAVNEGA ZNAČAJA</t>
  </si>
  <si>
    <t>1.3. ČLANARINE IN VADNINE</t>
  </si>
  <si>
    <t>1.5. DRUGI PRIHODKI ZASEBNEGA ZNAČAJA</t>
  </si>
  <si>
    <t>SKUPAJ PRIHODKI</t>
  </si>
  <si>
    <t>2. ODHODKI</t>
  </si>
  <si>
    <t>SKUPAJ ODHODKI</t>
  </si>
  <si>
    <t>60-urni programi</t>
  </si>
  <si>
    <t>80-urni programi</t>
  </si>
  <si>
    <t>oznaka programa</t>
  </si>
  <si>
    <t>ŠI</t>
  </si>
  <si>
    <t>do 400-urni programi</t>
  </si>
  <si>
    <t>do 320-urni programi</t>
  </si>
  <si>
    <t>KŠ - 11: CI/CE</t>
  </si>
  <si>
    <t>KŠ - 13: MDI/MDE</t>
  </si>
  <si>
    <t>KŠ - 15: SDI/SDE</t>
  </si>
  <si>
    <t>KŠ - 17: MMI/MME</t>
  </si>
  <si>
    <t>KŠ - 19: SMI/SME</t>
  </si>
  <si>
    <t>KŠ - odr.: ČI/ČE</t>
  </si>
  <si>
    <t>VŠ</t>
  </si>
  <si>
    <t>Kraj in datum:</t>
  </si>
  <si>
    <t>število ekip (do 15 let) v tekmovalnih programih</t>
  </si>
  <si>
    <t>DA</t>
  </si>
  <si>
    <t>NE</t>
  </si>
  <si>
    <t>S podpisom in žigom na tej izjavi potrjujemo, da:</t>
  </si>
  <si>
    <t>Pod kazensko in materialno odgovornostjo izjavljamo, da:</t>
  </si>
  <si>
    <t>4. PODATKI O KATEGORIZIRANIH ŠPORTNIKIH:</t>
  </si>
  <si>
    <t>2. DELOVANJE DRUŠTEV IN ZVEZ NA LOKALNEM NIVOJU</t>
  </si>
  <si>
    <t xml:space="preserve"> naziv pridobljene kategorizacije </t>
  </si>
  <si>
    <t>skupni obseg priznanih točk po kriteriju</t>
  </si>
  <si>
    <t>od tega registrirani pri NPŠZ (VSI)</t>
  </si>
  <si>
    <t>3. EVIDENCA ČLANSTVA IN PRI NPŠZ REGISTRIRANIH TEKMOVALCEV</t>
  </si>
  <si>
    <t>interesna športna vzgoja šolobveznih otrok (do 11 let)</t>
  </si>
  <si>
    <t>interesna športna vzgoja šolobveznih otrok (do 15 let)</t>
  </si>
  <si>
    <t>interesna športna vzgoja mladine (do 19 let)</t>
  </si>
  <si>
    <t xml:space="preserve"> do 200-urni programi</t>
  </si>
  <si>
    <t>do 240-urni programi</t>
  </si>
  <si>
    <t>do 280-urni programi</t>
  </si>
  <si>
    <t>1A</t>
  </si>
  <si>
    <t>1B</t>
  </si>
  <si>
    <t>1C</t>
  </si>
  <si>
    <t>1D</t>
  </si>
  <si>
    <t>1E</t>
  </si>
  <si>
    <t>1F</t>
  </si>
  <si>
    <t>1G</t>
  </si>
  <si>
    <t>2A</t>
  </si>
  <si>
    <t>2B</t>
  </si>
  <si>
    <t>2C</t>
  </si>
  <si>
    <t>2D</t>
  </si>
  <si>
    <t>2E</t>
  </si>
  <si>
    <t>2F</t>
  </si>
  <si>
    <t>3A</t>
  </si>
  <si>
    <t>izpopolnjevanje v športu</t>
  </si>
  <si>
    <t>2.B</t>
  </si>
  <si>
    <t>leto ustanovitve društva/kluba</t>
  </si>
  <si>
    <t>število let delovanja</t>
  </si>
  <si>
    <t>število let neprekinjenega delovanja društva</t>
  </si>
  <si>
    <t>število ekip kakovostnega športa otrok in mladine,                                        ki nastopajo v uradnih tekmovanjih NPŠZ</t>
  </si>
  <si>
    <t>število tekmovalcev (registrirani pri NPŠZ)</t>
  </si>
  <si>
    <t>število tekmovalk (registrirane pri NPŠZ)</t>
  </si>
  <si>
    <t>s strani UE potrjen dokument o vpisu v register društev</t>
  </si>
  <si>
    <t>2.C</t>
  </si>
  <si>
    <t>1. IZPOPOLNJEVANJE</t>
  </si>
  <si>
    <t>število                                     društev</t>
  </si>
  <si>
    <t>potrdilo NPŠZ o registraciji tekmovalk/cev za sezono 2012/13</t>
  </si>
  <si>
    <t xml:space="preserve">1. PRIJAVA PROGRAMA:  </t>
  </si>
  <si>
    <t>športna panoga in nivo tekmovanja</t>
  </si>
  <si>
    <t>koordinacija, organizacija in izvedba ŠŠT na občinskem nivoju</t>
  </si>
  <si>
    <t>košarka dečki/deklice</t>
  </si>
  <si>
    <t>nogomet dečki</t>
  </si>
  <si>
    <t>odbojka dečki/deklice</t>
  </si>
  <si>
    <t>namizni tenis dečki/deklice</t>
  </si>
  <si>
    <t>odbojka na mivki dečki/deklice</t>
  </si>
  <si>
    <t>Prijavljamo se za povračilo stroškov najemov</t>
  </si>
  <si>
    <t>OBVEZNE PRILOGE/DOKAZILA k tč.</t>
  </si>
  <si>
    <t>kros dečki/deklice</t>
  </si>
  <si>
    <t>atletika dečki/deklice</t>
  </si>
  <si>
    <t>Naslov (ulica, hišna številka, pošta in poštna številka):</t>
  </si>
  <si>
    <t>telefonska številka:</t>
  </si>
  <si>
    <t>ime in priimek:</t>
  </si>
  <si>
    <t>EUR na člana</t>
  </si>
  <si>
    <t>do 6 let</t>
  </si>
  <si>
    <t>nad 6 do 11 let</t>
  </si>
  <si>
    <t>nad 13 do 15 let</t>
  </si>
  <si>
    <t>nad 11 do 13 let</t>
  </si>
  <si>
    <t>od tega registrirane pri NPŠZ</t>
  </si>
  <si>
    <t>od tega registrirani   pri NPŠZ</t>
  </si>
  <si>
    <t>Polni naziv izvajalca:</t>
  </si>
  <si>
    <t xml:space="preserve">društva, ki bodo zaprosila za dodatna sredstva za sofinanciranje športnih površin ali objektov, bodo </t>
  </si>
  <si>
    <t>morala za sofinanciranje predložiti pogodbe o najemu in tudi dejanske račune za najem, uporabo teh objektov.</t>
  </si>
  <si>
    <t>opozorilo: športnik/ca ne more biti hkrati prijavljen/a v dveh ali več vadbenih skupinah</t>
  </si>
  <si>
    <t>ime in priimek udeležencev prireditve</t>
  </si>
  <si>
    <t>KRAJ:                                                         kraj in država prireditve</t>
  </si>
  <si>
    <t>ODDALJENOST:            prizorišča tekmovanja v km</t>
  </si>
  <si>
    <t>TERMIN:                                                       datum prireditve</t>
  </si>
  <si>
    <t>MMI/MME</t>
  </si>
  <si>
    <t>SMI/SME</t>
  </si>
  <si>
    <t>ČI/ČE</t>
  </si>
  <si>
    <t>Za alpinistične odprave v tuja gorstva: potrdilo NPŠZ (PZS), da je odprava evidentirana kot odprava v okviru programa PZS!</t>
  </si>
  <si>
    <t>D) Promocijska prireditev:</t>
  </si>
  <si>
    <t xml:space="preserve">1. </t>
  </si>
  <si>
    <t>ŠPORTNO-REKREATIVNA PRIREDITEV LOKALNEGA POMENA</t>
  </si>
  <si>
    <t xml:space="preserve">naziv športne / rekreativne prireditve                                     </t>
  </si>
  <si>
    <t>UDELEŽBA: predvideno število udeležencev</t>
  </si>
  <si>
    <t>TRADICIJA:                                           leta neprekinjene izvedbe</t>
  </si>
  <si>
    <t>KRAJ:                                                         kraj prireditve</t>
  </si>
  <si>
    <t>ŠPORTNA PRIREDITEV OBČINSKEGA POMENA</t>
  </si>
  <si>
    <t xml:space="preserve">naziv športne prireditve                                     </t>
  </si>
  <si>
    <t xml:space="preserve">3. </t>
  </si>
  <si>
    <t>ŠPORTNA PRIREDITEV DRŽAVNEGA  POMENA</t>
  </si>
  <si>
    <t xml:space="preserve">4. </t>
  </si>
  <si>
    <t>MEDNARODNA ŠPORTNA PRIREDITEV</t>
  </si>
  <si>
    <t>Za mednarodno športno prireditev potrdilo, da je le-ta v koledarju mednarodne panožne športne zveze. Potrdilo izda NPŠZ.</t>
  </si>
  <si>
    <t>8.</t>
  </si>
  <si>
    <t>rang</t>
  </si>
  <si>
    <t>V seznam se vpišejo tudi kategorizirani športniki!</t>
  </si>
  <si>
    <t>opozorilo:                   športnik/ca ne more biti hkrati prijavljen/a v dveh ali več vadbenih skupinah</t>
  </si>
  <si>
    <t>označi:</t>
  </si>
  <si>
    <t>Uradni zastopnik:</t>
  </si>
  <si>
    <t>šolski šport</t>
  </si>
  <si>
    <t>izvedba športnih prireditev</t>
  </si>
  <si>
    <t>izvedba športnih programov (strokovni kader)</t>
  </si>
  <si>
    <t>izvedba športnih programov (športni objekt)</t>
  </si>
  <si>
    <t>delovanje društev in zvez</t>
  </si>
  <si>
    <t>prihodki državnega proračuna</t>
  </si>
  <si>
    <t>prihodki fundacije za šport</t>
  </si>
  <si>
    <t>drugo</t>
  </si>
  <si>
    <t>članarine</t>
  </si>
  <si>
    <t>vadnine</t>
  </si>
  <si>
    <t>drugo (prostovoljni prispevki, darila...)</t>
  </si>
  <si>
    <t>sponzorska sredstva</t>
  </si>
  <si>
    <t>donatorska sredstva</t>
  </si>
  <si>
    <t>1.4. SREDSTVA POKROVITELJEV IN DONATORJEV</t>
  </si>
  <si>
    <t>obresti</t>
  </si>
  <si>
    <t>stroški športnega objekta: najem oziroma uporaba (za treninge in tekme skupaj)</t>
  </si>
  <si>
    <t>stroški strokovnega kadra: pogodbe in honorarji trenerjev (vodnikov, vaditeljev, učiteljev…)</t>
  </si>
  <si>
    <t>obveznosti do nacionalne panožne zveze (NPZ): prijavnine, članarine, registracija tekmovalcev</t>
  </si>
  <si>
    <t>stroški usposabljanja in izpopolnjevanja v športu</t>
  </si>
  <si>
    <t>stroški izvedbe športnih in rekreativnih prireditev</t>
  </si>
  <si>
    <t>stroški delovanja društva (administrativni stroški, telekomunikacije, banka...)</t>
  </si>
  <si>
    <t>navedite naziv prireditve</t>
  </si>
  <si>
    <t xml:space="preserve">5. PRIJAVA ŠPORTNIH PRIREDITEV </t>
  </si>
  <si>
    <t>Prireditev lokalnega pomena</t>
  </si>
  <si>
    <t>Prireditev občinskega pomena</t>
  </si>
  <si>
    <t>Prireditev državnega pomena</t>
  </si>
  <si>
    <t>Mednarodna športna prireditev</t>
  </si>
  <si>
    <t>žig</t>
  </si>
  <si>
    <t>(če je pogoj izpolnjen, označi DA, v nasprotnem primeru NE)</t>
  </si>
  <si>
    <t>Ime in priimek</t>
  </si>
  <si>
    <t>naziv</t>
  </si>
  <si>
    <t>spol</t>
  </si>
  <si>
    <t>število članov</t>
  </si>
  <si>
    <t>Številka poslovnega računa (IBAN):</t>
  </si>
  <si>
    <t xml:space="preserve">drugo (pripiši): </t>
  </si>
  <si>
    <r>
      <rPr>
        <sz val="9"/>
        <rFont val="Calibri"/>
        <family val="2"/>
        <charset val="238"/>
        <scheme val="minor"/>
      </rPr>
      <t>vpiši dohodek v</t>
    </r>
    <r>
      <rPr>
        <b/>
        <sz val="11"/>
        <rFont val="Calibri"/>
        <family val="2"/>
        <charset val="238"/>
        <scheme val="minor"/>
      </rPr>
      <t xml:space="preserve"> EUR</t>
    </r>
  </si>
  <si>
    <r>
      <rPr>
        <b/>
        <sz val="9"/>
        <rFont val="Calibri"/>
        <family val="2"/>
        <charset val="238"/>
        <scheme val="minor"/>
      </rPr>
      <t>vpiši odhodek v</t>
    </r>
    <r>
      <rPr>
        <b/>
        <sz val="11"/>
        <rFont val="Calibri"/>
        <family val="2"/>
        <charset val="238"/>
        <scheme val="minor"/>
      </rPr>
      <t xml:space="preserve"> EUR</t>
    </r>
  </si>
  <si>
    <t>sodniški stroški in stroški drugih uradnih oseb na tekmovanjih</t>
  </si>
  <si>
    <t>stroški tekmovalcev (plače, štipendije, povračila)</t>
  </si>
  <si>
    <t>IŠV: do 11</t>
  </si>
  <si>
    <t>IŠV: do 15</t>
  </si>
  <si>
    <t>IŠV: 19</t>
  </si>
  <si>
    <t xml:space="preserve">RE: do 65 </t>
  </si>
  <si>
    <t>RE: nad 65</t>
  </si>
  <si>
    <t>1. PROGRAMI INTERESNE ŠPORTNE VZGOJE IN REKREATIVNE VADBE</t>
  </si>
  <si>
    <r>
      <t xml:space="preserve">2. PRIJAVLJENI PROGRAM </t>
    </r>
    <r>
      <rPr>
        <sz val="11"/>
        <rFont val="Calibri"/>
        <family val="2"/>
        <charset val="238"/>
        <scheme val="minor"/>
      </rPr>
      <t>(izberi med možnostmi):</t>
    </r>
  </si>
  <si>
    <t>1. PROGRAMI KAKOVOSTNEGA ŠPORTA</t>
  </si>
  <si>
    <t>moški</t>
  </si>
  <si>
    <t>mešano</t>
  </si>
  <si>
    <t>za vsako vadbeno skupino, ki jo prijavljate, morate izpolniti svoj obrazec</t>
  </si>
  <si>
    <t>1. PROGRAM VRHUNSKEGA ŠPORTA</t>
  </si>
  <si>
    <t>3. STROKOVNI KADER, ODGOVOREN ZA DELO VADBENE SKUPINE:</t>
  </si>
  <si>
    <t>mladinski</t>
  </si>
  <si>
    <t>perspektivni</t>
  </si>
  <si>
    <t>državni</t>
  </si>
  <si>
    <t>mednarodni</t>
  </si>
  <si>
    <t>svetovni</t>
  </si>
  <si>
    <t xml:space="preserve">Za udeležbo na mednarodni športni prireditvi: razpis tekmovanja in potrdilo NPŠZ, da bo športnik/ca na prireditvi nastopil kot </t>
  </si>
  <si>
    <t>član SLO ekipe.</t>
  </si>
  <si>
    <t xml:space="preserve">Za člane nacionalnih selekcij: potrdilo NPŠZ, da je športnik/ca član državne reprezentance, s katero se je udeležil </t>
  </si>
  <si>
    <t>mednarodnega tekmovanja.</t>
  </si>
  <si>
    <t>roj. 2001 in mlajši</t>
  </si>
  <si>
    <t>mala odbojka dečki/deklice</t>
  </si>
  <si>
    <t>ulični tek  dečki/deklice</t>
  </si>
  <si>
    <t>vse kategorije</t>
  </si>
  <si>
    <t>Se strinjamo, da se sredstva, dobljena na predmetnem razpisu, namenijo za poplačilo obveznosti iz naslova neplačila najema športnih objektov (sklenitev asignacijske pogodbe), v kolikor bi ta dolg znašal več kot 1000 EUR.</t>
  </si>
  <si>
    <r>
      <rPr>
        <sz val="14"/>
        <rFont val="Calibri"/>
        <family val="2"/>
        <charset val="238"/>
        <scheme val="minor"/>
      </rPr>
      <t>Obrazec 6:</t>
    </r>
    <r>
      <rPr>
        <b/>
        <sz val="14"/>
        <rFont val="Calibri"/>
        <family val="2"/>
        <charset val="238"/>
        <scheme val="minor"/>
      </rPr>
      <t xml:space="preserve"> PRIJAVA RAZVOJNIH IN STROKOVNIH NALOG V ŠPORTU  </t>
    </r>
  </si>
  <si>
    <r>
      <rPr>
        <sz val="14"/>
        <rFont val="Calibri"/>
        <family val="2"/>
        <charset val="238"/>
        <scheme val="minor"/>
      </rPr>
      <t xml:space="preserve">Obrazec 7: </t>
    </r>
    <r>
      <rPr>
        <b/>
        <sz val="14"/>
        <rFont val="Calibri"/>
        <family val="2"/>
        <charset val="238"/>
        <scheme val="minor"/>
      </rPr>
      <t>PRIJAVA PROGRAMOV V ZAVODIH S PODROČJA VIZ</t>
    </r>
  </si>
  <si>
    <r>
      <rPr>
        <sz val="14"/>
        <rFont val="Calibri"/>
        <family val="2"/>
        <charset val="238"/>
        <scheme val="minor"/>
      </rPr>
      <t xml:space="preserve">Obrazec 5: </t>
    </r>
    <r>
      <rPr>
        <b/>
        <sz val="14"/>
        <rFont val="Calibri"/>
        <family val="2"/>
        <charset val="238"/>
        <scheme val="minor"/>
      </rPr>
      <t>PRIJAVA PROGRAMOV VRHUNSKEGA ŠPORTA</t>
    </r>
  </si>
  <si>
    <r>
      <rPr>
        <sz val="14"/>
        <rFont val="Calibri"/>
        <family val="2"/>
        <charset val="238"/>
        <scheme val="minor"/>
      </rPr>
      <t xml:space="preserve">Obrazec 4: </t>
    </r>
    <r>
      <rPr>
        <b/>
        <sz val="14"/>
        <rFont val="Calibri"/>
        <family val="2"/>
        <charset val="238"/>
        <scheme val="minor"/>
      </rPr>
      <t>PRIJAVA PROGRAMOV KAKOVOSTNEGA ŠPORTA</t>
    </r>
  </si>
  <si>
    <r>
      <rPr>
        <sz val="14"/>
        <rFont val="Calibri"/>
        <family val="2"/>
        <charset val="238"/>
        <scheme val="minor"/>
      </rPr>
      <t xml:space="preserve">Obrazec 3: </t>
    </r>
    <r>
      <rPr>
        <b/>
        <sz val="14"/>
        <rFont val="Calibri"/>
        <family val="2"/>
        <charset val="238"/>
        <scheme val="minor"/>
      </rPr>
      <t>PRIJAVA PROGRAMOV INTERESNE ŠPORTNE VZGOJE IN REKREATIVNE VADBE</t>
    </r>
  </si>
  <si>
    <r>
      <rPr>
        <sz val="14"/>
        <rFont val="Calibri"/>
        <family val="2"/>
        <charset val="238"/>
        <scheme val="minor"/>
      </rPr>
      <t xml:space="preserve">Obrazec 2: </t>
    </r>
    <r>
      <rPr>
        <b/>
        <sz val="14"/>
        <rFont val="Calibri"/>
        <family val="2"/>
        <charset val="238"/>
        <scheme val="minor"/>
      </rPr>
      <t>IZJAVA O SPREJEMANJU IN IZPOLNJEVANJU POGOJEV JAVNEGA RAZPISA</t>
    </r>
  </si>
  <si>
    <r>
      <rPr>
        <sz val="14"/>
        <rFont val="Calibri"/>
        <family val="2"/>
        <charset val="238"/>
        <scheme val="minor"/>
      </rPr>
      <t xml:space="preserve">Obrazec 1: </t>
    </r>
    <r>
      <rPr>
        <b/>
        <sz val="14"/>
        <rFont val="Calibri"/>
        <family val="2"/>
        <charset val="238"/>
        <scheme val="minor"/>
      </rPr>
      <t>OSNOVNI PODATKI O IZVAJALCU</t>
    </r>
  </si>
  <si>
    <r>
      <rPr>
        <sz val="14"/>
        <rFont val="Calibri"/>
        <family val="2"/>
        <charset val="238"/>
        <scheme val="minor"/>
      </rPr>
      <t>Obrazec 8:</t>
    </r>
    <r>
      <rPr>
        <b/>
        <sz val="14"/>
        <rFont val="Calibri"/>
        <family val="2"/>
        <charset val="238"/>
        <scheme val="minor"/>
      </rPr>
      <t xml:space="preserve"> PRIJAVA UDELEŽBE NA MEDNARODNIH ŠPORTNIH PRIREDITVAH  </t>
    </r>
  </si>
  <si>
    <r>
      <rPr>
        <sz val="14"/>
        <rFont val="Calibri"/>
        <family val="2"/>
        <charset val="238"/>
        <scheme val="minor"/>
      </rPr>
      <t xml:space="preserve">Obrazec 9: </t>
    </r>
    <r>
      <rPr>
        <b/>
        <sz val="14"/>
        <rFont val="Calibri"/>
        <family val="2"/>
        <charset val="238"/>
        <scheme val="minor"/>
      </rPr>
      <t xml:space="preserve">PRIJAVA IZVEDBE ŠPORTNIH / REKREATIVNIH PRIREDITEV  </t>
    </r>
  </si>
  <si>
    <t>UDELEŽBA ŠPORTNIKOV NA VELIKIH MEDNARODNIH ŠPORTNIH PRIREDITVAH/ALPINISTIČNIH ODPRAVAH</t>
  </si>
  <si>
    <t>6. UDELEŽBA NA VELIKI MEDN. PRIREDITVI/ALP. ODPRAVI</t>
  </si>
  <si>
    <t>DAN</t>
  </si>
  <si>
    <t>PON</t>
  </si>
  <si>
    <t>TOR</t>
  </si>
  <si>
    <t>ČET</t>
  </si>
  <si>
    <t>PET</t>
  </si>
  <si>
    <t xml:space="preserve">SOB </t>
  </si>
  <si>
    <t>NED</t>
  </si>
  <si>
    <t>SRE</t>
  </si>
  <si>
    <t>SOB</t>
  </si>
  <si>
    <t>OPOMBE</t>
  </si>
  <si>
    <t>kraj</t>
  </si>
  <si>
    <t>datum</t>
  </si>
  <si>
    <t>označi</t>
  </si>
  <si>
    <t>kategorija</t>
  </si>
  <si>
    <t>št. ekip</t>
  </si>
  <si>
    <t>ŠTEVILO TEKEM/DISCIPLIN*</t>
  </si>
  <si>
    <t>ŠTEVILO SODNIKOV*</t>
  </si>
  <si>
    <t>ŠTEVILO PRIZNANJ*</t>
  </si>
  <si>
    <t>uradni naziv športne prireditve / alpinistične odprave</t>
  </si>
  <si>
    <t>ocena skupnih stroškov prireditve</t>
  </si>
  <si>
    <t>do 15 let</t>
  </si>
  <si>
    <t>do 19 let</t>
  </si>
  <si>
    <t>odrasli</t>
  </si>
  <si>
    <t>KATEGORIJE: razpisane  starostne  kategorije</t>
  </si>
  <si>
    <t>So vse navedbe v prijavi resnične in ustrezajo dejanskemu stanju.</t>
  </si>
  <si>
    <t>Dovoljujemo predstavniku Občine ali od nje pooblaščeni organizaciji (osebi), da lahko kadarkoli v času trajanja pogodbe resničnost navedenih podatkov fizično preveri.</t>
  </si>
  <si>
    <t>Nimamo neporavnanih zapadlih obveznosti oziroma tekočih sodnih sporov z Republiko Slovenijo, Občino Kamnik ali z njo povezanimi pravnimi osebami.</t>
  </si>
  <si>
    <t>Proti nam ni bila izdana pravnomočna sodna ali upravna odločba, s katero bi nam prepovedali opravljati dejavnost, ki je predmet tega razpisa.</t>
  </si>
  <si>
    <t xml:space="preserve">Nismo v stečajnem postopku, postopku prisilne poravnave ali likvidacije                                                      (velja za izvajalce, ki so registrirani po ZGD-1).                                                           </t>
  </si>
  <si>
    <t>Imamo sedež oziroma stalno bivališče v občini Kamnik, delujemo na območju občine Kamnik in izvajamo športno dejavnost pretežno za prebivalce občine Kamnik z državljanstvom Republike Slovenije.</t>
  </si>
  <si>
    <t>Imamo status športnega društva, katerega člani plačujejo članarino in imamo urejeno evidenco članstva in evidenco udeležencev športnih programov.                                                                       (velja za izvajalce zasebnega prava registrirane po Zakonu o društvih)</t>
  </si>
  <si>
    <t>Imamo status športnega društva in v kolektivnih športnih panogah z vsemi svojimi ekipami domače tekme igramo na območju občine Kamnik.                                                                       (velja za izvajalce zasebnega prava registrirane po Zakonu o društvih)</t>
  </si>
  <si>
    <t>9.</t>
  </si>
  <si>
    <t>10.</t>
  </si>
  <si>
    <t>11.</t>
  </si>
  <si>
    <t>12.</t>
  </si>
  <si>
    <t>število ekip (16-19 let) v tekmovalnih programih</t>
  </si>
  <si>
    <t>prevozi na tekmovanja (in treninge)</t>
  </si>
  <si>
    <t>športna oprema za tekmovalce</t>
  </si>
  <si>
    <r>
      <t xml:space="preserve">2. PRIJAVLJENI PROGRAM </t>
    </r>
    <r>
      <rPr>
        <sz val="11"/>
        <rFont val="Calibri"/>
        <family val="2"/>
        <charset val="238"/>
        <scheme val="minor"/>
      </rPr>
      <t>(izberi):</t>
    </r>
  </si>
  <si>
    <t xml:space="preserve">STAROSTNA KATEGORIJA: </t>
  </si>
  <si>
    <t>OCENA SKUPNIH STROŠKOV:</t>
  </si>
  <si>
    <t>NAZIV ŠPORTNEGA OBJEKTA</t>
  </si>
  <si>
    <t>URA</t>
  </si>
  <si>
    <t>NAZIV ŠPORTNEGA OBJEKTA IN TERMINI</t>
  </si>
  <si>
    <t>TERMIN</t>
  </si>
  <si>
    <t>ime in priimek</t>
  </si>
  <si>
    <t>#</t>
  </si>
  <si>
    <r>
      <t xml:space="preserve">naslov stalnega bivališča </t>
    </r>
    <r>
      <rPr>
        <sz val="10"/>
        <rFont val="Calibri"/>
        <family val="2"/>
        <charset val="238"/>
        <scheme val="minor"/>
      </rPr>
      <t>(ulica, hišna št., pošta in kraj)</t>
    </r>
  </si>
  <si>
    <r>
      <t>naslov stalnega bivališča</t>
    </r>
    <r>
      <rPr>
        <sz val="10"/>
        <rFont val="Calibri"/>
        <family val="2"/>
        <charset val="238"/>
        <scheme val="minor"/>
      </rPr>
      <t xml:space="preserve"> (ulica, hišna št, pošta in kraj)</t>
    </r>
  </si>
  <si>
    <r>
      <t xml:space="preserve">naslov stalnega bivališča
</t>
    </r>
    <r>
      <rPr>
        <sz val="8"/>
        <rFont val="Calibri"/>
        <family val="2"/>
        <charset val="238"/>
        <scheme val="minor"/>
      </rPr>
      <t>(ni potreben v kolikor je vpisan že na obrazcu 4)</t>
    </r>
  </si>
  <si>
    <t>površin ali objektov:</t>
  </si>
  <si>
    <r>
      <t xml:space="preserve">4. ŠPORTNI OBJEKT, KI GA VADBENA SKUPINA UPORABLJA </t>
    </r>
    <r>
      <rPr>
        <sz val="11"/>
        <rFont val="Calibri"/>
        <family val="2"/>
        <charset val="238"/>
        <scheme val="minor"/>
      </rPr>
      <t>(lahko oddate tudi prilogo)</t>
    </r>
    <r>
      <rPr>
        <b/>
        <sz val="11"/>
        <rFont val="Calibri"/>
        <family val="2"/>
        <charset val="238"/>
        <scheme val="minor"/>
      </rPr>
      <t>:</t>
    </r>
  </si>
  <si>
    <t>olimpijska športna  panoga</t>
  </si>
  <si>
    <t>OSNOVNE ŠOLE</t>
  </si>
  <si>
    <t>športna panoga</t>
  </si>
  <si>
    <t>udeležba Občinsko prvenstvo</t>
  </si>
  <si>
    <t>udeležba Področno prvenstvo</t>
  </si>
  <si>
    <t>udeležba Državno prvenstvo</t>
  </si>
  <si>
    <t xml:space="preserve">KOŠARKA - 2001 in mlajši </t>
  </si>
  <si>
    <t xml:space="preserve">KOŠARKA - 2001 in mlajše </t>
  </si>
  <si>
    <t xml:space="preserve">NOGOMET - 2001 in mlajši </t>
  </si>
  <si>
    <t xml:space="preserve">NOGOMET - 2001 in mlajše </t>
  </si>
  <si>
    <t xml:space="preserve">ODBOJKA - 2001 in mlajši </t>
  </si>
  <si>
    <t>ODBOJKA NA MIVKI - 2000 in mlajši</t>
  </si>
  <si>
    <t>ODBOJKA NA MIVKI - 2000 in mlajše</t>
  </si>
  <si>
    <t>ODBOJKA NA MIVKI - 2001 in mlajši</t>
  </si>
  <si>
    <t>NAMIZNI TENIS - kategorija A</t>
  </si>
  <si>
    <t>NAMIZNI TENIS - kategorija A1</t>
  </si>
  <si>
    <t>NAMIZNI TENIS - kategorija B</t>
  </si>
  <si>
    <t>NAMIZNI TENIS - kategorija B1</t>
  </si>
  <si>
    <t>NAMIZNI TENIS - kategorija C</t>
  </si>
  <si>
    <t>NAMIZNI TENIS - kategorija C1</t>
  </si>
  <si>
    <t>Ekipno Atletsko tekmovanje</t>
  </si>
  <si>
    <t>Ekipno Atletsko tekmovanje v mnog.</t>
  </si>
  <si>
    <t xml:space="preserve">Gorski tek </t>
  </si>
  <si>
    <t>Tek trojk za OŠ</t>
  </si>
  <si>
    <t>Rokomet 2002 in mlajši</t>
  </si>
  <si>
    <t>Gimnastika</t>
  </si>
  <si>
    <t>Športna Gimnastika</t>
  </si>
  <si>
    <t>Akrobatika</t>
  </si>
  <si>
    <t>Ples</t>
  </si>
  <si>
    <t>Kajak Kanu</t>
  </si>
  <si>
    <t>Smučanje</t>
  </si>
  <si>
    <t>Deskanje na snegu</t>
  </si>
  <si>
    <t>Smučarski skoki</t>
  </si>
  <si>
    <t>Judo</t>
  </si>
  <si>
    <t>Badminton</t>
  </si>
  <si>
    <t>Športno plezanje</t>
  </si>
  <si>
    <t>Mladina in Gore</t>
  </si>
  <si>
    <t>Streljanje z zračno puško</t>
  </si>
  <si>
    <t>Lokostrelstvo</t>
  </si>
  <si>
    <t>Kolesarstvo</t>
  </si>
  <si>
    <t>Orientacijski tek</t>
  </si>
  <si>
    <t xml:space="preserve">Šah </t>
  </si>
  <si>
    <t>Akvatlon</t>
  </si>
  <si>
    <t xml:space="preserve">Kegljanje </t>
  </si>
  <si>
    <t>Veslanje</t>
  </si>
  <si>
    <t>Šolski hokej</t>
  </si>
  <si>
    <t>Rafting</t>
  </si>
  <si>
    <t>ŠPORTNIKI INVALIDI</t>
  </si>
  <si>
    <t xml:space="preserve">Atletika </t>
  </si>
  <si>
    <t>Namizni tenis</t>
  </si>
  <si>
    <t>OŠ S PRILAGOJENIM PROGRAMOM</t>
  </si>
  <si>
    <t>ATLETIKA</t>
  </si>
  <si>
    <t>EKIPNI KROS</t>
  </si>
  <si>
    <t>MALI NOGOMET</t>
  </si>
  <si>
    <t>KOŠARKA</t>
  </si>
  <si>
    <t>BADMINTON</t>
  </si>
  <si>
    <t>BOJ MED DVEMA OGNJEMA</t>
  </si>
  <si>
    <t>PLAVANJE</t>
  </si>
  <si>
    <t>ODBOJKA</t>
  </si>
  <si>
    <t>ALPSKO SMUČANJE</t>
  </si>
  <si>
    <t>Plan sredstev za delovanje PC</t>
  </si>
  <si>
    <t>B) Delovanje PC ŠŠT</t>
  </si>
  <si>
    <t>C) 20-URNI PROGRAM; UDELEŽBA EKIP</t>
  </si>
  <si>
    <t>Imamo zagotovljene materialne, prostorske in organizacijske pogoje za uresničitev športnih programov in se obvezujemo, da bomo za izvajanje športnih programov zagotovili strokovni kader z ustrezno izobrazbo športne smeri in/ali strokovno usposobljenostjo za opravljanje strokovno-organizacijskih nalog v športu.</t>
  </si>
  <si>
    <t>interesna športna vzgoja predšolskih otrok (do 6 let)</t>
  </si>
  <si>
    <t>IŠV: do 6</t>
  </si>
  <si>
    <t>kakovostni šport otrok: CI/CE: do 11 let</t>
  </si>
  <si>
    <t>kakovostni šport otrok: MDI/MDE: do 13 let</t>
  </si>
  <si>
    <t xml:space="preserve">kakovostni šport otrok: SDI/SDE: do 15 let </t>
  </si>
  <si>
    <t xml:space="preserve">kakovostni šport mladine: MME/MMI: do 17 let </t>
  </si>
  <si>
    <t xml:space="preserve">kakovostni šport mladine: SMI/SME: do 19 let </t>
  </si>
  <si>
    <t>2G</t>
  </si>
  <si>
    <t>KŠ - 11: CI/CE - dod.</t>
  </si>
  <si>
    <t>število pri NPŠZ članov društva</t>
  </si>
  <si>
    <t>A) IZVEDBA ŠOLSKIH ŠPORTNIH TEKMOVANJ</t>
  </si>
  <si>
    <t>4. EVIDENCA ČLANARINE V LETU 2015</t>
  </si>
  <si>
    <t>7. CILJI V LETU 2016</t>
  </si>
  <si>
    <r>
      <t>Izjavljamo, da imamo v letu 2016  naslednje cilje (</t>
    </r>
    <r>
      <rPr>
        <i/>
        <sz val="11"/>
        <rFont val="Calibri"/>
        <family val="2"/>
        <charset val="238"/>
      </rPr>
      <t>navedite glavne cilje in jih na kratko opišite</t>
    </r>
    <r>
      <rPr>
        <sz val="11"/>
        <rFont val="Calibri"/>
        <family val="2"/>
        <charset val="238"/>
      </rPr>
      <t>):</t>
    </r>
  </si>
  <si>
    <t>Imamo zagotovljene materialne, prostorske in organizacijske pogoje za izvedbo športno-rekreativnih prireditev v letu 2016.</t>
  </si>
  <si>
    <t>Sprejemamo pogoje, ki so navedeni v Letnem programu športa v občini Kamnik in v Javnem razpisu za sofinanciranje programov športa za leto 2016.</t>
  </si>
  <si>
    <t>uradni rezultati tekmovanj za vadbeno skupino oz. posameznike v skupini v letu 2015 (1.1 - 31.12.2015)</t>
  </si>
  <si>
    <t>Športna panoga spada med</t>
  </si>
  <si>
    <t>individualne šp.panoge</t>
  </si>
  <si>
    <t>kolektivne šp. panoge</t>
  </si>
  <si>
    <t>označite samo eno panogo - upoštevali se bodo</t>
  </si>
  <si>
    <t>kakovostni šport odraslih in invalidov: ČI/ČE</t>
  </si>
  <si>
    <t>ženske</t>
  </si>
  <si>
    <r>
      <rPr>
        <b/>
        <sz val="9"/>
        <rFont val="Calibri"/>
        <family val="2"/>
        <charset val="238"/>
        <scheme val="minor"/>
      </rPr>
      <t>samo</t>
    </r>
    <r>
      <rPr>
        <sz val="9"/>
        <rFont val="Calibri"/>
        <family val="2"/>
        <charset val="238"/>
        <scheme val="minor"/>
      </rPr>
      <t xml:space="preserve"> rezultati doseženi v izbrani kategoriji</t>
    </r>
  </si>
  <si>
    <t>v primeru obeh izbranih panog, se obrazec ne upošteva</t>
  </si>
  <si>
    <t>Vpišite samo športnike, ki so na uradnem seznamu kategoriziranih športnikov (Obvestila OKS št 75 z dne 1.2.2016).</t>
  </si>
  <si>
    <t>število članov društva s plačano  članarino v letu 2015</t>
  </si>
  <si>
    <t>Dokument NPŠZ o opravljenem strokovnem usposabljanju/izpopolnjevanju v letu 2015/16.</t>
  </si>
  <si>
    <t>Potrjen seznam članov/ic s plačano članarino za leto 2015.</t>
  </si>
  <si>
    <t>Potrdilo NPŠZ o registraciji tekmovalk/cev za sezono 2015/16.</t>
  </si>
  <si>
    <t>Potrdilo NPŠZ o sodelovanju ekip / posameznikov v tekmovalnem sistemu NPŠZ v sezoni 2015/16.</t>
  </si>
  <si>
    <r>
      <rPr>
        <sz val="14"/>
        <rFont val="Calibri"/>
        <family val="2"/>
        <charset val="238"/>
        <scheme val="minor"/>
      </rPr>
      <t xml:space="preserve">Obrazec 10: </t>
    </r>
    <r>
      <rPr>
        <b/>
        <sz val="14"/>
        <rFont val="Calibri"/>
        <family val="2"/>
        <charset val="238"/>
        <scheme val="minor"/>
      </rPr>
      <t>PODATKI O IZVAJANJU LPŠ V LETU 2015 - FINANČNO POSLOVANJE</t>
    </r>
  </si>
  <si>
    <t>ŠOLSKA ŠPORTNA TEKMOVANJA v LETU 2015</t>
  </si>
  <si>
    <t>označite tekmovanja katerih ste se udeležili v letu 2015</t>
  </si>
  <si>
    <t>roj. 2002 in mlajši</t>
  </si>
  <si>
    <t>roj.2002 in mlajši</t>
  </si>
  <si>
    <t>roj. 2003 in mlajši</t>
  </si>
  <si>
    <t xml:space="preserve">ATLETIKA 2000 in mlajši </t>
  </si>
  <si>
    <t xml:space="preserve">ATLETIKA 2000 in mlajše </t>
  </si>
  <si>
    <t>ATLETIKA 2002 in mlajši</t>
  </si>
  <si>
    <t xml:space="preserve">ATLETIKA 2002 in mlajše </t>
  </si>
  <si>
    <t xml:space="preserve">KROS - 2000 in mlajši </t>
  </si>
  <si>
    <t xml:space="preserve">KROS - 2000 in mlajše </t>
  </si>
  <si>
    <t>KROS - 2002 in mlajši</t>
  </si>
  <si>
    <t xml:space="preserve">KROS - 2002 in mlajše </t>
  </si>
  <si>
    <t xml:space="preserve">KROS - 2004 in mlajši </t>
  </si>
  <si>
    <t xml:space="preserve">KROS - 2004 in mlajše </t>
  </si>
  <si>
    <t xml:space="preserve">ULIČNI TEK - 2001 in mlajši </t>
  </si>
  <si>
    <t xml:space="preserve">ULIČNI TEK - 2001 in mlajše </t>
  </si>
  <si>
    <t xml:space="preserve">ULIČNI TEK -  2003 in mlajši </t>
  </si>
  <si>
    <t xml:space="preserve">ULIČNI TEK - 2003 in mlajše </t>
  </si>
  <si>
    <t xml:space="preserve">ULIČNI TEK - 2005 in mlajši  </t>
  </si>
  <si>
    <t xml:space="preserve">ULIČNI TEK - 2005 in mlajše </t>
  </si>
  <si>
    <t xml:space="preserve">KOŠARKA - 2002 in mlajši </t>
  </si>
  <si>
    <t xml:space="preserve">KOŠARKA - 2002 in mlajše </t>
  </si>
  <si>
    <t xml:space="preserve">NOGOMET - 2002 in mlajši </t>
  </si>
  <si>
    <t xml:space="preserve">NOGOMET - 2002 in mlajše </t>
  </si>
  <si>
    <t xml:space="preserve">ODBOJKA - 2001 in mlajše </t>
  </si>
  <si>
    <t xml:space="preserve">ODBOJKA - 2002 in mlajši </t>
  </si>
  <si>
    <t>ODBOJKA - 2002 in mlajše -</t>
  </si>
  <si>
    <t>ODBOJKA NA MIVKI - 2001 in mlajše</t>
  </si>
  <si>
    <t>ODBOJKA NA MIVKI - 2002 in mlajši</t>
  </si>
  <si>
    <t>ODBOJKA NA MIVKI - 2002 in mlaše</t>
  </si>
  <si>
    <t>Košarka 2004 in mlajši</t>
  </si>
  <si>
    <t>Nogomet 2004 in mlajši</t>
  </si>
  <si>
    <t>Mini odbojka 2004 in mlajši</t>
  </si>
  <si>
    <t>Rokomet 2001 in mlajši</t>
  </si>
  <si>
    <t>Skoki z male prožne ponjave</t>
  </si>
  <si>
    <t>STOLPEC                                     izpolni Komisija za šport</t>
  </si>
  <si>
    <t>Točkovanje udeležbe ekip na ŠŠT v letu 2015 se izvede na podlagi uradnih rezultatov tekmovanj za vadbeno skupino oz. posameznike v skupini v letu 2015 (1.1 - 31.12.2015), ki so jih prijavitelji podali v letu 2015 k poročilu o udeležbi.</t>
  </si>
  <si>
    <t>Pri nekaterih tekmovanjih lahko pride do zamika letnic, ker se tekmovanja ne odigrajo v istem letu</t>
  </si>
  <si>
    <t>(važno je koledarsko leto 2015).</t>
  </si>
  <si>
    <t xml:space="preserve">   OPOMBE:</t>
  </si>
  <si>
    <t>1. rang</t>
  </si>
  <si>
    <t>2. rang</t>
  </si>
  <si>
    <t>3. rang</t>
  </si>
  <si>
    <t>MR (samo ČI/ČE)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</si>
</sst>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quot;SIT&quot;_-;\-* #,##0.00\ &quot;SIT&quot;_-;_-* &quot;-&quot;??\ &quot;SIT&quot;_-;_-@_-"/>
    <numFmt numFmtId="165" formatCode="_-* #,##0.00\ _S_I_T_-;\-* #,##0.00\ _S_I_T_-;_-* &quot;-&quot;??\ _S_I_T_-;_-@_-"/>
    <numFmt numFmtId="166" formatCode="_-* #,##0.00\ [$€-424]_-;\-* #,##0.00\ [$€-424]_-;_-* &quot;-&quot;??\ [$€-424]_-;_-@_-"/>
    <numFmt numFmtId="167" formatCode="_-* #,##0\ [$€-424]_-;\-* #,##0\ [$€-424]_-;_-* &quot;-&quot;??\ [$€-424]_-;_-@_-"/>
    <numFmt numFmtId="168" formatCode="dd/mm/yyyy;@"/>
  </numFmts>
  <fonts count="42" x14ac:knownFonts="1">
    <font>
      <sz val="10"/>
      <name val="Arial CE"/>
      <charset val="238"/>
    </font>
    <font>
      <sz val="10"/>
      <name val="Arial CE"/>
      <charset val="238"/>
    </font>
    <font>
      <sz val="8"/>
      <name val="Arial CE"/>
      <charset val="238"/>
    </font>
    <font>
      <u/>
      <sz val="10"/>
      <color indexed="12"/>
      <name val="Arial CE"/>
      <charset val="238"/>
    </font>
    <font>
      <sz val="11"/>
      <color theme="0"/>
      <name val="Calibri"/>
      <family val="2"/>
      <charset val="238"/>
      <scheme val="minor"/>
    </font>
    <font>
      <sz val="11"/>
      <color rgb="FFFF0000"/>
      <name val="Calibri"/>
      <family val="2"/>
      <charset val="238"/>
      <scheme val="minor"/>
    </font>
    <font>
      <sz val="7"/>
      <name val="Calibri"/>
      <family val="2"/>
      <charset val="238"/>
      <scheme val="minor"/>
    </font>
    <font>
      <sz val="12"/>
      <name val="Calibri"/>
      <family val="2"/>
      <charset val="238"/>
      <scheme val="minor"/>
    </font>
    <font>
      <b/>
      <sz val="12"/>
      <name val="Calibri"/>
      <family val="2"/>
      <charset val="238"/>
      <scheme val="minor"/>
    </font>
    <font>
      <sz val="10"/>
      <name val="Calibri"/>
      <family val="2"/>
      <charset val="238"/>
      <scheme val="minor"/>
    </font>
    <font>
      <b/>
      <sz val="14"/>
      <name val="Calibri"/>
      <family val="2"/>
      <charset val="238"/>
      <scheme val="minor"/>
    </font>
    <font>
      <sz val="8"/>
      <name val="Calibri"/>
      <family val="2"/>
      <charset val="238"/>
      <scheme val="minor"/>
    </font>
    <font>
      <b/>
      <sz val="10"/>
      <name val="Calibri"/>
      <family val="2"/>
      <charset val="238"/>
      <scheme val="minor"/>
    </font>
    <font>
      <sz val="11"/>
      <name val="Calibri"/>
      <family val="2"/>
      <charset val="238"/>
      <scheme val="minor"/>
    </font>
    <font>
      <b/>
      <sz val="11"/>
      <name val="Calibri"/>
      <family val="2"/>
      <charset val="238"/>
      <scheme val="minor"/>
    </font>
    <font>
      <sz val="9"/>
      <name val="Calibri"/>
      <family val="2"/>
      <charset val="238"/>
      <scheme val="minor"/>
    </font>
    <font>
      <b/>
      <sz val="11"/>
      <color theme="3" tint="0.39997558519241921"/>
      <name val="Calibri"/>
      <family val="2"/>
      <charset val="238"/>
      <scheme val="minor"/>
    </font>
    <font>
      <b/>
      <sz val="11"/>
      <color indexed="10"/>
      <name val="Calibri"/>
      <family val="2"/>
      <charset val="238"/>
      <scheme val="minor"/>
    </font>
    <font>
      <sz val="14"/>
      <name val="Calibri"/>
      <family val="2"/>
      <charset val="238"/>
      <scheme val="minor"/>
    </font>
    <font>
      <b/>
      <sz val="8"/>
      <name val="Calibri"/>
      <family val="2"/>
      <charset val="238"/>
      <scheme val="minor"/>
    </font>
    <font>
      <sz val="11"/>
      <color theme="3" tint="0.39997558519241921"/>
      <name val="Calibri"/>
      <family val="2"/>
      <charset val="238"/>
      <scheme val="minor"/>
    </font>
    <font>
      <sz val="10"/>
      <color theme="3" tint="0.39997558519241921"/>
      <name val="Calibri"/>
      <family val="2"/>
      <charset val="238"/>
      <scheme val="minor"/>
    </font>
    <font>
      <u/>
      <sz val="11"/>
      <name val="Calibri"/>
      <family val="2"/>
      <charset val="238"/>
      <scheme val="minor"/>
    </font>
    <font>
      <sz val="11"/>
      <color indexed="12"/>
      <name val="Calibri"/>
      <family val="2"/>
      <charset val="238"/>
      <scheme val="minor"/>
    </font>
    <font>
      <b/>
      <sz val="9"/>
      <name val="Calibri"/>
      <family val="2"/>
      <charset val="238"/>
      <scheme val="minor"/>
    </font>
    <font>
      <sz val="9"/>
      <color theme="3" tint="0.39997558519241921"/>
      <name val="Calibri"/>
      <family val="2"/>
      <charset val="238"/>
      <scheme val="minor"/>
    </font>
    <font>
      <sz val="11"/>
      <color indexed="10"/>
      <name val="Calibri"/>
      <family val="2"/>
      <charset val="238"/>
      <scheme val="minor"/>
    </font>
    <font>
      <sz val="10"/>
      <name val="Arial"/>
      <family val="2"/>
      <charset val="238"/>
    </font>
    <font>
      <b/>
      <sz val="12"/>
      <name val="Arial"/>
      <family val="2"/>
      <charset val="238"/>
    </font>
    <font>
      <sz val="12"/>
      <name val="Arial"/>
      <family val="2"/>
      <charset val="238"/>
    </font>
    <font>
      <i/>
      <sz val="12"/>
      <name val="Calibri"/>
      <family val="2"/>
      <charset val="238"/>
      <scheme val="minor"/>
    </font>
    <font>
      <sz val="10"/>
      <color rgb="FFC00000"/>
      <name val="Calibri"/>
      <family val="2"/>
      <charset val="238"/>
      <scheme val="minor"/>
    </font>
    <font>
      <b/>
      <sz val="11"/>
      <color rgb="FFC00000"/>
      <name val="Calibri"/>
      <family val="2"/>
      <charset val="238"/>
      <scheme val="minor"/>
    </font>
    <font>
      <sz val="10"/>
      <color theme="0"/>
      <name val="Calibri"/>
      <family val="2"/>
      <charset val="238"/>
      <scheme val="minor"/>
    </font>
    <font>
      <b/>
      <sz val="11"/>
      <color theme="0"/>
      <name val="Calibri"/>
      <family val="2"/>
      <charset val="238"/>
      <scheme val="minor"/>
    </font>
    <font>
      <sz val="11"/>
      <name val="Calibri"/>
      <family val="2"/>
      <charset val="238"/>
    </font>
    <font>
      <i/>
      <sz val="11"/>
      <name val="Calibri"/>
      <family val="2"/>
      <charset val="238"/>
    </font>
    <font>
      <sz val="12"/>
      <name val="Arial CE"/>
      <charset val="238"/>
    </font>
    <font>
      <i/>
      <sz val="14"/>
      <name val="Calibri"/>
      <family val="2"/>
      <charset val="238"/>
      <scheme val="minor"/>
    </font>
    <font>
      <b/>
      <sz val="12"/>
      <name val="Arial CE"/>
      <charset val="238"/>
    </font>
    <font>
      <sz val="7.5"/>
      <name val="Calibri"/>
      <family val="2"/>
      <charset val="238"/>
      <scheme val="minor"/>
    </font>
    <font>
      <sz val="8"/>
      <color theme="0"/>
      <name val="Calibri"/>
      <family val="2"/>
      <charset val="238"/>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70C0"/>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cellStyleXfs>
  <cellXfs count="499">
    <xf numFmtId="0" fontId="0" fillId="0" borderId="0" xfId="0"/>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9" fillId="0" borderId="0"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8" fillId="3" borderId="0" xfId="0" applyFont="1" applyFill="1" applyBorder="1" applyAlignment="1">
      <alignment vertical="center"/>
    </xf>
    <xf numFmtId="0" fontId="9" fillId="3" borderId="0" xfId="0" applyFont="1" applyFill="1" applyBorder="1" applyAlignment="1">
      <alignment horizontal="center" vertical="center"/>
    </xf>
    <xf numFmtId="0" fontId="9"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9" fillId="3" borderId="0" xfId="0" applyFont="1" applyFill="1" applyBorder="1" applyAlignment="1">
      <alignment vertical="center"/>
    </xf>
    <xf numFmtId="0" fontId="7" fillId="3" borderId="0" xfId="0" applyFont="1" applyFill="1" applyBorder="1" applyAlignment="1">
      <alignment vertical="center"/>
    </xf>
    <xf numFmtId="0" fontId="6" fillId="3" borderId="0" xfId="0" applyFont="1" applyFill="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7" fillId="0" borderId="0" xfId="0" applyFont="1" applyBorder="1" applyAlignment="1">
      <alignment horizontal="center" vertical="center"/>
    </xf>
    <xf numFmtId="0" fontId="12"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14"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9" fillId="0" borderId="0" xfId="0" applyFont="1" applyFill="1" applyAlignment="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11" fillId="4"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4" borderId="2" xfId="0" applyFont="1" applyFill="1" applyBorder="1" applyAlignment="1">
      <alignment horizontal="center" vertical="center" wrapText="1"/>
    </xf>
    <xf numFmtId="0" fontId="13" fillId="0" borderId="2" xfId="0" applyFont="1" applyBorder="1" applyAlignment="1">
      <alignment vertical="center"/>
    </xf>
    <xf numFmtId="0" fontId="13" fillId="0" borderId="0" xfId="0" applyFont="1" applyAlignment="1">
      <alignment horizontal="center" vertical="center"/>
    </xf>
    <xf numFmtId="0" fontId="14" fillId="0" borderId="0"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wrapText="1"/>
    </xf>
    <xf numFmtId="0" fontId="14" fillId="0" borderId="0" xfId="0" applyFont="1" applyBorder="1" applyAlignment="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4"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center" vertical="center"/>
    </xf>
    <xf numFmtId="0" fontId="13" fillId="0" borderId="0" xfId="0" applyFont="1" applyFill="1" applyBorder="1" applyAlignment="1">
      <alignment horizontal="right" vertical="center"/>
    </xf>
    <xf numFmtId="0" fontId="13" fillId="0" borderId="2" xfId="0" applyFont="1" applyFill="1" applyBorder="1" applyAlignment="1">
      <alignment horizontal="center" vertical="center"/>
    </xf>
    <xf numFmtId="0" fontId="14" fillId="0" borderId="2" xfId="0" applyFont="1" applyBorder="1" applyAlignment="1">
      <alignment horizontal="center" vertical="center"/>
    </xf>
    <xf numFmtId="0" fontId="13" fillId="0" borderId="0" xfId="0" applyFont="1" applyBorder="1" applyAlignment="1">
      <alignment horizontal="left" vertical="center"/>
    </xf>
    <xf numFmtId="0" fontId="13" fillId="0" borderId="2" xfId="0" applyFont="1" applyBorder="1" applyAlignment="1">
      <alignment horizontal="left" vertical="center"/>
    </xf>
    <xf numFmtId="0" fontId="20" fillId="0" borderId="0" xfId="0" applyFont="1" applyBorder="1" applyAlignment="1">
      <alignment vertical="center"/>
    </xf>
    <xf numFmtId="0" fontId="16"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14" fillId="3" borderId="0" xfId="0" applyFont="1" applyFill="1" applyBorder="1" applyAlignment="1">
      <alignment horizontal="center" vertical="center"/>
    </xf>
    <xf numFmtId="0" fontId="13" fillId="0" borderId="4" xfId="0" applyFont="1" applyBorder="1" applyAlignment="1">
      <alignment vertical="center"/>
    </xf>
    <xf numFmtId="0" fontId="15" fillId="0" borderId="2" xfId="0" applyFont="1" applyBorder="1" applyAlignment="1">
      <alignment horizontal="center" vertical="center"/>
    </xf>
    <xf numFmtId="0" fontId="22" fillId="0" borderId="0" xfId="0" applyFont="1" applyAlignment="1">
      <alignment vertical="center"/>
    </xf>
    <xf numFmtId="0" fontId="13" fillId="0" borderId="0" xfId="0" applyFont="1" applyAlignment="1">
      <alignment vertical="center" wrapText="1"/>
    </xf>
    <xf numFmtId="0" fontId="13" fillId="2" borderId="2"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vertical="center" wrapText="1"/>
    </xf>
    <xf numFmtId="0" fontId="13" fillId="2" borderId="2" xfId="0" applyFont="1" applyFill="1" applyBorder="1" applyAlignment="1">
      <alignment vertical="center"/>
    </xf>
    <xf numFmtId="0" fontId="13" fillId="0" borderId="0" xfId="0" applyFont="1" applyBorder="1" applyAlignment="1">
      <alignment vertical="center" wrapText="1"/>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2" borderId="8" xfId="0" applyFont="1" applyFill="1" applyBorder="1" applyAlignment="1">
      <alignment vertical="center"/>
    </xf>
    <xf numFmtId="0" fontId="23" fillId="0" borderId="0" xfId="0" applyFont="1" applyAlignment="1">
      <alignment horizontal="center" vertical="center"/>
    </xf>
    <xf numFmtId="0" fontId="14" fillId="0" borderId="2" xfId="0" applyFont="1" applyBorder="1" applyAlignment="1">
      <alignment horizontal="center" vertical="center" wrapText="1"/>
    </xf>
    <xf numFmtId="0" fontId="19"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5" fillId="0" borderId="0" xfId="0" applyFont="1" applyAlignment="1">
      <alignment horizontal="center" vertical="center"/>
    </xf>
    <xf numFmtId="0" fontId="21" fillId="0" borderId="0" xfId="0" applyFont="1" applyBorder="1" applyAlignment="1">
      <alignment horizontal="right" vertical="center"/>
    </xf>
    <xf numFmtId="0" fontId="21" fillId="0" borderId="0" xfId="0" applyFont="1" applyAlignment="1">
      <alignment horizontal="right" vertical="center"/>
    </xf>
    <xf numFmtId="0" fontId="26" fillId="0" borderId="0" xfId="0" applyFont="1" applyAlignment="1">
      <alignment vertical="center"/>
    </xf>
    <xf numFmtId="0" fontId="14" fillId="0" borderId="0" xfId="0" applyFont="1" applyAlignment="1">
      <alignment horizontal="right" vertical="center"/>
    </xf>
    <xf numFmtId="0" fontId="26" fillId="0" borderId="0" xfId="0" applyFont="1" applyFill="1" applyAlignment="1">
      <alignment vertical="center"/>
    </xf>
    <xf numFmtId="0" fontId="13" fillId="0" borderId="0" xfId="0" applyFont="1" applyFill="1" applyBorder="1" applyAlignment="1">
      <alignment vertical="center" wrapText="1"/>
    </xf>
    <xf numFmtId="0" fontId="26" fillId="0" borderId="0" xfId="0" applyFont="1" applyFill="1" applyBorder="1" applyAlignment="1">
      <alignment vertical="center"/>
    </xf>
    <xf numFmtId="0" fontId="17"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Alignment="1">
      <alignment vertical="center"/>
    </xf>
    <xf numFmtId="0" fontId="29" fillId="0" borderId="0" xfId="0" applyFont="1" applyAlignment="1">
      <alignment vertical="center"/>
    </xf>
    <xf numFmtId="0" fontId="13" fillId="4" borderId="2" xfId="0" applyFont="1" applyFill="1" applyBorder="1" applyAlignment="1">
      <alignment horizontal="center" vertical="center" wrapText="1"/>
    </xf>
    <xf numFmtId="0" fontId="17" fillId="0" borderId="0" xfId="0" applyFont="1" applyBorder="1" applyAlignment="1">
      <alignment horizontal="center" vertical="center"/>
    </xf>
    <xf numFmtId="0" fontId="26" fillId="0" borderId="0" xfId="0" applyFont="1" applyBorder="1" applyAlignment="1">
      <alignment vertical="center"/>
    </xf>
    <xf numFmtId="0" fontId="5" fillId="0" borderId="0" xfId="0" applyFont="1" applyAlignment="1">
      <alignment horizontal="center" vertical="center"/>
    </xf>
    <xf numFmtId="0" fontId="13" fillId="0" borderId="0" xfId="0" applyFont="1"/>
    <xf numFmtId="0" fontId="13" fillId="0" borderId="10" xfId="0" applyFont="1" applyBorder="1"/>
    <xf numFmtId="0" fontId="13" fillId="0" borderId="0" xfId="0" applyFont="1" applyBorder="1"/>
    <xf numFmtId="0" fontId="5" fillId="0" borderId="0" xfId="0" applyFont="1" applyAlignment="1">
      <alignment horizontal="left" vertical="center"/>
    </xf>
    <xf numFmtId="0" fontId="29" fillId="0" borderId="0" xfId="0" applyFont="1" applyBorder="1" applyAlignment="1">
      <alignment vertical="center"/>
    </xf>
    <xf numFmtId="0" fontId="14" fillId="0" borderId="0" xfId="0" applyFont="1" applyAlignment="1">
      <alignment horizontal="left" vertical="center"/>
    </xf>
    <xf numFmtId="0" fontId="13" fillId="3" borderId="0" xfId="0" applyFont="1" applyFill="1" applyBorder="1" applyAlignment="1">
      <alignment horizontal="center" vertical="center"/>
    </xf>
    <xf numFmtId="0" fontId="13" fillId="0" borderId="5"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5" fillId="0" borderId="0" xfId="0" applyFont="1" applyAlignment="1">
      <alignment horizontal="right" vertical="center"/>
    </xf>
    <xf numFmtId="166" fontId="14" fillId="4" borderId="2" xfId="2" applyNumberFormat="1" applyFont="1" applyFill="1" applyBorder="1" applyAlignment="1">
      <alignment vertical="center"/>
    </xf>
    <xf numFmtId="166" fontId="14" fillId="4" borderId="20" xfId="2" applyNumberFormat="1" applyFont="1" applyFill="1" applyBorder="1" applyAlignment="1">
      <alignment vertical="center"/>
    </xf>
    <xf numFmtId="0" fontId="27" fillId="0" borderId="0" xfId="0" applyFont="1" applyAlignment="1">
      <alignment horizontal="right" vertical="center"/>
    </xf>
    <xf numFmtId="0" fontId="28" fillId="0" borderId="0" xfId="0" applyFont="1" applyAlignment="1">
      <alignment vertical="center"/>
    </xf>
    <xf numFmtId="0" fontId="0" fillId="0" borderId="0" xfId="0" applyFont="1" applyAlignment="1">
      <alignment horizontal="right" vertical="center"/>
    </xf>
    <xf numFmtId="0" fontId="29" fillId="0" borderId="0" xfId="0" applyFont="1" applyBorder="1" applyAlignment="1">
      <alignment horizontal="center" vertical="center"/>
    </xf>
    <xf numFmtId="0" fontId="7" fillId="0" borderId="0" xfId="0" applyFont="1" applyAlignment="1">
      <alignment horizontal="right" vertical="center"/>
    </xf>
    <xf numFmtId="0" fontId="7" fillId="0" borderId="2" xfId="0" applyFont="1" applyBorder="1" applyAlignment="1" applyProtection="1">
      <alignment vertical="center"/>
      <protection locked="0"/>
    </xf>
    <xf numFmtId="167" fontId="7" fillId="0" borderId="2" xfId="2" applyNumberFormat="1" applyFont="1" applyBorder="1" applyAlignment="1" applyProtection="1">
      <alignment vertical="center"/>
      <protection locked="0"/>
    </xf>
    <xf numFmtId="0" fontId="7" fillId="4" borderId="2" xfId="0" applyFont="1" applyFill="1" applyBorder="1" applyAlignment="1" applyProtection="1">
      <alignment vertical="center"/>
      <protection locked="0"/>
    </xf>
    <xf numFmtId="0" fontId="7" fillId="0" borderId="0" xfId="0" applyFont="1" applyBorder="1" applyAlignment="1">
      <alignment horizontal="right" vertical="center"/>
    </xf>
    <xf numFmtId="0" fontId="23" fillId="0" borderId="0" xfId="0" applyFont="1" applyAlignment="1">
      <alignment vertical="center"/>
    </xf>
    <xf numFmtId="0" fontId="25" fillId="0" borderId="0" xfId="0" applyFont="1" applyAlignment="1">
      <alignment horizontal="left" vertical="center"/>
    </xf>
    <xf numFmtId="0" fontId="13" fillId="0" borderId="0" xfId="0" applyFont="1" applyAlignment="1" applyProtection="1">
      <alignment vertical="center"/>
    </xf>
    <xf numFmtId="0" fontId="13" fillId="0" borderId="0" xfId="0" applyFont="1" applyAlignment="1" applyProtection="1">
      <alignment horizontal="center" vertical="center"/>
    </xf>
    <xf numFmtId="0" fontId="13" fillId="0" borderId="0" xfId="0" applyFont="1" applyBorder="1" applyAlignment="1" applyProtection="1">
      <alignment vertical="center"/>
    </xf>
    <xf numFmtId="0" fontId="21" fillId="0" borderId="0" xfId="0" applyFont="1" applyAlignment="1" applyProtection="1">
      <alignment vertical="center"/>
    </xf>
    <xf numFmtId="0" fontId="13" fillId="0" borderId="2" xfId="0" applyFont="1" applyBorder="1" applyAlignment="1" applyProtection="1">
      <alignment horizontal="center" vertical="center"/>
    </xf>
    <xf numFmtId="0" fontId="13" fillId="0" borderId="0" xfId="0" applyFont="1" applyBorder="1" applyAlignment="1" applyProtection="1">
      <alignment horizontal="right" vertical="center"/>
    </xf>
    <xf numFmtId="0" fontId="13" fillId="0" borderId="0" xfId="0" applyFont="1" applyBorder="1" applyAlignment="1" applyProtection="1">
      <alignment horizontal="center" vertical="center"/>
    </xf>
    <xf numFmtId="0" fontId="9" fillId="0" borderId="0" xfId="0" applyFont="1" applyAlignment="1" applyProtection="1">
      <alignment vertical="center"/>
    </xf>
    <xf numFmtId="0" fontId="7" fillId="0" borderId="0" xfId="0" applyFont="1" applyAlignment="1" applyProtection="1">
      <alignment vertical="center"/>
    </xf>
    <xf numFmtId="0" fontId="13" fillId="0" borderId="0" xfId="0" applyFont="1" applyAlignment="1" applyProtection="1">
      <alignment horizontal="right" vertical="center"/>
    </xf>
    <xf numFmtId="0" fontId="9" fillId="0" borderId="0" xfId="0" applyFont="1" applyBorder="1" applyAlignment="1" applyProtection="1">
      <alignment vertical="center"/>
    </xf>
    <xf numFmtId="0" fontId="13" fillId="0" borderId="2" xfId="0" applyFont="1" applyBorder="1" applyAlignment="1" applyProtection="1">
      <alignment horizontal="center" vertical="center"/>
      <protection locked="0"/>
    </xf>
    <xf numFmtId="0" fontId="13" fillId="0" borderId="2" xfId="0" applyFont="1" applyBorder="1" applyAlignment="1" applyProtection="1">
      <alignment vertical="center"/>
      <protection locked="0"/>
    </xf>
    <xf numFmtId="0" fontId="13" fillId="0" borderId="0" xfId="0" applyFont="1" applyFill="1" applyBorder="1" applyAlignment="1" applyProtection="1">
      <alignment vertical="center"/>
    </xf>
    <xf numFmtId="0" fontId="15" fillId="0" borderId="2" xfId="0" applyFont="1" applyBorder="1" applyAlignment="1" applyProtection="1">
      <alignment horizontal="center" vertical="center" wrapText="1"/>
    </xf>
    <xf numFmtId="0" fontId="15" fillId="0" borderId="2" xfId="0" applyFont="1" applyBorder="1" applyAlignment="1" applyProtection="1">
      <alignment horizontal="left" vertical="center"/>
    </xf>
    <xf numFmtId="0" fontId="17" fillId="0" borderId="0" xfId="0" applyFont="1" applyAlignment="1" applyProtection="1">
      <alignment horizontal="right" vertical="center"/>
    </xf>
    <xf numFmtId="0" fontId="15" fillId="0" borderId="0" xfId="0" applyFont="1" applyBorder="1" applyAlignment="1" applyProtection="1">
      <alignment horizontal="center" vertical="center"/>
    </xf>
    <xf numFmtId="0" fontId="15" fillId="0" borderId="0" xfId="0" applyFont="1" applyAlignment="1" applyProtection="1">
      <alignment horizontal="center" vertical="center"/>
    </xf>
    <xf numFmtId="0" fontId="13" fillId="0" borderId="0" xfId="0" applyFont="1" applyBorder="1" applyAlignment="1" applyProtection="1">
      <alignment horizontal="left" vertical="center"/>
    </xf>
    <xf numFmtId="0" fontId="13" fillId="0" borderId="4" xfId="0" applyFont="1" applyBorder="1" applyAlignment="1" applyProtection="1">
      <alignment vertical="center"/>
    </xf>
    <xf numFmtId="0" fontId="13" fillId="0" borderId="0" xfId="0" applyFont="1" applyFill="1" applyAlignment="1" applyProtection="1">
      <alignment vertical="center"/>
    </xf>
    <xf numFmtId="0" fontId="13" fillId="3" borderId="0" xfId="0" applyFont="1" applyFill="1" applyAlignment="1" applyProtection="1">
      <alignmen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20" fillId="0" borderId="0" xfId="0" applyFont="1" applyAlignment="1" applyProtection="1">
      <alignment vertical="center"/>
    </xf>
    <xf numFmtId="0" fontId="21" fillId="0" borderId="0" xfId="0" applyFont="1" applyAlignment="1" applyProtection="1">
      <alignment horizontal="center" vertical="center"/>
    </xf>
    <xf numFmtId="0" fontId="21" fillId="0" borderId="0" xfId="0" applyFont="1" applyProtection="1"/>
    <xf numFmtId="0" fontId="21" fillId="3" borderId="0" xfId="0" applyFont="1" applyFill="1" applyBorder="1" applyAlignment="1" applyProtection="1">
      <alignment vertical="center"/>
    </xf>
    <xf numFmtId="0" fontId="20" fillId="3" borderId="0" xfId="0" applyFont="1" applyFill="1" applyBorder="1" applyAlignment="1" applyProtection="1">
      <alignment vertical="center"/>
    </xf>
    <xf numFmtId="0" fontId="7" fillId="0" borderId="0" xfId="0" applyFont="1" applyBorder="1" applyAlignment="1" applyProtection="1">
      <alignment vertical="center"/>
    </xf>
    <xf numFmtId="0" fontId="11" fillId="0" borderId="0" xfId="0" applyFont="1" applyAlignment="1" applyProtection="1">
      <alignment horizontal="right" vertical="center"/>
    </xf>
    <xf numFmtId="0" fontId="13" fillId="0" borderId="6" xfId="0" applyFont="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30" fillId="0" borderId="0" xfId="0" applyFont="1" applyBorder="1" applyAlignment="1" applyProtection="1">
      <alignment horizontal="left" vertical="center"/>
    </xf>
    <xf numFmtId="0" fontId="30" fillId="0" borderId="0" xfId="0" applyFont="1" applyBorder="1" applyAlignment="1">
      <alignment horizontal="left" vertical="center"/>
    </xf>
    <xf numFmtId="166" fontId="13" fillId="0" borderId="2" xfId="2" applyNumberFormat="1" applyFont="1" applyFill="1" applyBorder="1" applyAlignment="1" applyProtection="1">
      <alignment vertical="center"/>
      <protection locked="0"/>
    </xf>
    <xf numFmtId="166" fontId="13" fillId="2" borderId="2" xfId="3" applyNumberFormat="1" applyFont="1" applyFill="1" applyBorder="1" applyAlignment="1">
      <alignment vertical="center"/>
    </xf>
    <xf numFmtId="0" fontId="14" fillId="4" borderId="2" xfId="0" applyFont="1" applyFill="1" applyBorder="1" applyAlignment="1">
      <alignment horizontal="right" vertical="center"/>
    </xf>
    <xf numFmtId="0" fontId="14" fillId="0" borderId="0" xfId="0" applyFont="1" applyAlignment="1" applyProtection="1">
      <alignment horizontal="left" vertical="center"/>
    </xf>
    <xf numFmtId="0" fontId="14" fillId="0" borderId="1" xfId="0" applyFont="1" applyBorder="1" applyAlignment="1" applyProtection="1">
      <alignment vertical="center"/>
    </xf>
    <xf numFmtId="0" fontId="4" fillId="0" borderId="0" xfId="0" applyFont="1" applyBorder="1" applyAlignment="1" applyProtection="1">
      <alignment horizontal="left" vertical="center"/>
    </xf>
    <xf numFmtId="0" fontId="31" fillId="0" borderId="0" xfId="0" applyFont="1" applyAlignment="1" applyProtection="1">
      <alignment vertical="center"/>
    </xf>
    <xf numFmtId="0" fontId="14" fillId="0" borderId="0" xfId="0" applyFont="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0" xfId="0" applyFont="1" applyBorder="1" applyAlignment="1" applyProtection="1">
      <alignment horizontal="center" vertical="center"/>
    </xf>
    <xf numFmtId="0" fontId="14" fillId="0" borderId="0" xfId="0" applyFont="1" applyBorder="1" applyAlignment="1">
      <alignment horizontal="center" vertical="center"/>
    </xf>
    <xf numFmtId="0" fontId="9" fillId="0" borderId="2" xfId="0" applyFont="1" applyBorder="1" applyAlignment="1" applyProtection="1">
      <alignment horizontal="center" vertical="center"/>
      <protection locked="0"/>
    </xf>
    <xf numFmtId="0" fontId="15" fillId="0" borderId="2" xfId="0" applyFont="1" applyBorder="1" applyAlignment="1" applyProtection="1">
      <alignment vertical="center"/>
      <protection locked="0"/>
    </xf>
    <xf numFmtId="0" fontId="9" fillId="0" borderId="2" xfId="0" applyFont="1" applyBorder="1" applyAlignment="1" applyProtection="1">
      <alignment horizontal="left" vertical="center"/>
      <protection locked="0"/>
    </xf>
    <xf numFmtId="0" fontId="24" fillId="0" borderId="2" xfId="0" applyFont="1" applyBorder="1" applyAlignment="1" applyProtection="1">
      <alignment horizontal="center" vertical="center"/>
      <protection locked="0"/>
    </xf>
    <xf numFmtId="0" fontId="4" fillId="0" borderId="0" xfId="0" applyFont="1" applyAlignment="1">
      <alignment vertical="center"/>
    </xf>
    <xf numFmtId="0" fontId="13" fillId="0" borderId="2" xfId="0" applyFont="1" applyBorder="1" applyAlignment="1" applyProtection="1">
      <alignment horizontal="center" vertical="center"/>
      <protection locked="0"/>
    </xf>
    <xf numFmtId="0" fontId="13" fillId="0" borderId="2" xfId="0" applyFont="1" applyBorder="1" applyAlignment="1" applyProtection="1">
      <alignment vertical="center"/>
      <protection locked="0"/>
    </xf>
    <xf numFmtId="0" fontId="9" fillId="0" borderId="2" xfId="0" applyFont="1" applyBorder="1" applyAlignment="1" applyProtection="1">
      <alignment vertical="center"/>
      <protection locked="0"/>
    </xf>
    <xf numFmtId="0" fontId="33" fillId="0" borderId="0" xfId="0" applyFont="1" applyAlignment="1">
      <alignment horizontal="left" vertical="center"/>
    </xf>
    <xf numFmtId="0" fontId="33" fillId="0" borderId="0" xfId="0" applyFont="1" applyBorder="1" applyAlignment="1">
      <alignment horizontal="left" vertical="center"/>
    </xf>
    <xf numFmtId="0" fontId="15" fillId="0" borderId="2" xfId="0" applyFont="1" applyBorder="1" applyAlignment="1" applyProtection="1">
      <alignment horizontal="center" vertical="center"/>
      <protection locked="0"/>
    </xf>
    <xf numFmtId="0" fontId="4" fillId="0" borderId="0" xfId="0" applyFont="1" applyAlignment="1" applyProtection="1">
      <alignment horizontal="right" vertical="center"/>
    </xf>
    <xf numFmtId="0" fontId="20" fillId="0" borderId="0" xfId="0" applyFont="1" applyAlignment="1">
      <alignment horizontal="right" vertical="center"/>
    </xf>
    <xf numFmtId="1" fontId="14" fillId="0" borderId="2" xfId="0" applyNumberFormat="1" applyFont="1" applyBorder="1" applyAlignment="1" applyProtection="1">
      <alignment horizontal="center" vertical="center"/>
      <protection locked="0"/>
    </xf>
    <xf numFmtId="168" fontId="15" fillId="0" borderId="2" xfId="0" applyNumberFormat="1" applyFont="1" applyBorder="1" applyAlignment="1" applyProtection="1">
      <alignment horizontal="center" vertical="center"/>
      <protection locked="0"/>
    </xf>
    <xf numFmtId="0" fontId="13" fillId="0" borderId="1" xfId="0" applyFont="1" applyBorder="1" applyAlignment="1">
      <alignment horizontal="center"/>
    </xf>
    <xf numFmtId="0" fontId="13" fillId="0" borderId="1" xfId="0" applyFont="1" applyBorder="1"/>
    <xf numFmtId="0" fontId="4" fillId="0" borderId="0" xfId="0" applyFont="1" applyBorder="1" applyAlignment="1">
      <alignment horizontal="right" vertical="center"/>
    </xf>
    <xf numFmtId="167" fontId="9" fillId="0" borderId="2" xfId="0" applyNumberFormat="1" applyFont="1" applyBorder="1" applyAlignment="1" applyProtection="1">
      <alignment horizontal="center" vertical="center"/>
      <protection locked="0"/>
    </xf>
    <xf numFmtId="0" fontId="7" fillId="0" borderId="0" xfId="0" applyFont="1" applyBorder="1" applyAlignment="1" applyProtection="1">
      <alignment horizontal="center" vertical="center"/>
    </xf>
    <xf numFmtId="0" fontId="11" fillId="0" borderId="2" xfId="0" applyFont="1" applyFill="1" applyBorder="1" applyAlignment="1" applyProtection="1">
      <alignment horizontal="center" vertical="center" wrapText="1"/>
      <protection locked="0"/>
    </xf>
    <xf numFmtId="0" fontId="13" fillId="0" borderId="5" xfId="0" applyFont="1" applyBorder="1" applyAlignment="1" applyProtection="1">
      <alignment horizontal="left" vertical="center"/>
      <protection locked="0"/>
    </xf>
    <xf numFmtId="0" fontId="35" fillId="0" borderId="0" xfId="0" applyFont="1"/>
    <xf numFmtId="0" fontId="8" fillId="0" borderId="21" xfId="0" applyFont="1" applyBorder="1" applyAlignment="1">
      <alignment horizontal="left" vertical="center" wrapText="1"/>
    </xf>
    <xf numFmtId="0" fontId="15" fillId="0" borderId="25" xfId="0" applyFont="1" applyBorder="1" applyAlignment="1">
      <alignment horizontal="center" vertical="center" wrapText="1"/>
    </xf>
    <xf numFmtId="0" fontId="15" fillId="4" borderId="25"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9" fillId="0" borderId="15" xfId="0" applyFont="1" applyBorder="1" applyAlignment="1">
      <alignment vertical="center"/>
    </xf>
    <xf numFmtId="0" fontId="9" fillId="4" borderId="16" xfId="0" applyFont="1" applyFill="1" applyBorder="1" applyAlignment="1">
      <alignment vertical="center"/>
    </xf>
    <xf numFmtId="0" fontId="9" fillId="0" borderId="17" xfId="0" applyFont="1" applyBorder="1" applyAlignment="1">
      <alignment vertical="center"/>
    </xf>
    <xf numFmtId="0" fontId="7" fillId="0" borderId="26" xfId="0" applyFont="1" applyBorder="1" applyAlignment="1">
      <alignment vertical="center"/>
    </xf>
    <xf numFmtId="0" fontId="7" fillId="4" borderId="26" xfId="0" applyFont="1" applyFill="1" applyBorder="1" applyAlignment="1">
      <alignment vertical="center"/>
    </xf>
    <xf numFmtId="0" fontId="9" fillId="4" borderId="18" xfId="0" applyFont="1" applyFill="1" applyBorder="1" applyAlignment="1">
      <alignment vertical="center"/>
    </xf>
    <xf numFmtId="0" fontId="6" fillId="0" borderId="21" xfId="0" applyFont="1" applyBorder="1" applyAlignment="1">
      <alignment horizontal="center" vertical="center"/>
    </xf>
    <xf numFmtId="0" fontId="6" fillId="0" borderId="25" xfId="0" applyFont="1" applyBorder="1" applyAlignment="1">
      <alignment horizontal="center" vertical="center" wrapText="1"/>
    </xf>
    <xf numFmtId="0" fontId="6" fillId="4" borderId="22" xfId="0" applyFont="1" applyFill="1" applyBorder="1" applyAlignment="1">
      <alignment horizontal="center" vertical="center"/>
    </xf>
    <xf numFmtId="0" fontId="7" fillId="0" borderId="15" xfId="0" applyFont="1" applyBorder="1" applyAlignment="1" applyProtection="1">
      <alignment vertical="center"/>
      <protection locked="0"/>
    </xf>
    <xf numFmtId="167" fontId="7" fillId="4" borderId="16" xfId="2" applyNumberFormat="1" applyFont="1" applyFill="1" applyBorder="1" applyAlignment="1">
      <alignment vertical="center"/>
    </xf>
    <xf numFmtId="0" fontId="7" fillId="0" borderId="17" xfId="0" applyFont="1" applyBorder="1" applyAlignment="1" applyProtection="1">
      <alignment vertical="center"/>
    </xf>
    <xf numFmtId="0" fontId="7" fillId="2" borderId="26" xfId="0" applyFont="1" applyFill="1" applyBorder="1" applyAlignment="1">
      <alignment vertical="center"/>
    </xf>
    <xf numFmtId="167" fontId="7" fillId="4" borderId="18" xfId="2" applyNumberFormat="1" applyFont="1" applyFill="1" applyBorder="1" applyAlignment="1">
      <alignment vertical="center"/>
    </xf>
    <xf numFmtId="0" fontId="12" fillId="0" borderId="0" xfId="0" applyFont="1" applyBorder="1" applyAlignment="1">
      <alignment horizontal="left" vertical="top" wrapText="1"/>
    </xf>
    <xf numFmtId="0" fontId="11" fillId="0" borderId="0" xfId="0" applyFont="1" applyAlignment="1">
      <alignment horizontal="left" vertical="center"/>
    </xf>
    <xf numFmtId="0" fontId="17" fillId="0" borderId="12" xfId="0" applyFont="1" applyBorder="1" applyAlignment="1">
      <alignment horizontal="center" vertical="center"/>
    </xf>
    <xf numFmtId="0" fontId="4" fillId="3" borderId="12" xfId="0" applyFont="1" applyFill="1" applyBorder="1" applyAlignment="1">
      <alignment horizontal="left"/>
    </xf>
    <xf numFmtId="0" fontId="34" fillId="3" borderId="0" xfId="0" applyFont="1" applyFill="1" applyBorder="1" applyAlignment="1">
      <alignment horizontal="left"/>
    </xf>
    <xf numFmtId="0" fontId="15" fillId="4" borderId="5" xfId="0" applyFont="1" applyFill="1" applyBorder="1" applyAlignment="1">
      <alignment horizontal="center" vertical="center" wrapText="1"/>
    </xf>
    <xf numFmtId="0" fontId="4" fillId="0" borderId="0" xfId="0" applyFont="1" applyBorder="1" applyAlignment="1">
      <alignment vertical="center"/>
    </xf>
    <xf numFmtId="14" fontId="9" fillId="0" borderId="2"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0" fontId="12" fillId="0" borderId="2"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2" xfId="0" applyFont="1" applyBorder="1" applyAlignment="1">
      <alignment vertical="center"/>
    </xf>
    <xf numFmtId="0" fontId="24" fillId="0" borderId="2" xfId="0" applyFont="1" applyBorder="1" applyAlignment="1">
      <alignment horizontal="center" vertical="center"/>
    </xf>
    <xf numFmtId="0" fontId="12" fillId="0" borderId="5" xfId="0" applyFont="1" applyBorder="1" applyAlignment="1" applyProtection="1">
      <alignment horizontal="center" vertical="center"/>
    </xf>
    <xf numFmtId="0" fontId="12" fillId="0" borderId="4" xfId="0" applyFont="1" applyBorder="1" applyAlignment="1" applyProtection="1">
      <alignment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3" fillId="0" borderId="2" xfId="0" applyFont="1" applyBorder="1" applyAlignment="1" applyProtection="1">
      <alignment horizontal="left" vertical="center"/>
      <protection locked="0"/>
    </xf>
    <xf numFmtId="0" fontId="24" fillId="0" borderId="5" xfId="0" applyFont="1" applyBorder="1" applyAlignment="1">
      <alignment horizontal="center" vertical="center"/>
    </xf>
    <xf numFmtId="0" fontId="12" fillId="0" borderId="4" xfId="0" applyFont="1" applyBorder="1" applyAlignment="1">
      <alignment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49" fontId="13" fillId="0" borderId="2" xfId="0" applyNumberFormat="1" applyFont="1" applyBorder="1" applyAlignment="1" applyProtection="1">
      <alignment horizontal="center" vertical="center"/>
      <protection locked="0"/>
    </xf>
    <xf numFmtId="168" fontId="13" fillId="0" borderId="2" xfId="0" applyNumberFormat="1" applyFont="1" applyBorder="1" applyAlignment="1" applyProtection="1">
      <alignment horizontal="center" vertical="center"/>
      <protection locked="0"/>
    </xf>
    <xf numFmtId="167" fontId="15" fillId="0" borderId="2" xfId="0" applyNumberFormat="1"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0" xfId="0" applyFont="1" applyFill="1" applyBorder="1" applyAlignment="1" applyProtection="1">
      <alignment vertical="center"/>
      <protection locked="0"/>
    </xf>
    <xf numFmtId="0" fontId="13" fillId="0" borderId="0" xfId="0" applyFont="1" applyBorder="1" applyAlignment="1" applyProtection="1">
      <alignment horizontal="center"/>
      <protection locked="0"/>
    </xf>
    <xf numFmtId="0" fontId="13" fillId="0" borderId="0" xfId="0" applyFont="1" applyAlignment="1">
      <alignment horizontal="right" vertical="center"/>
    </xf>
    <xf numFmtId="0" fontId="8" fillId="0" borderId="0" xfId="0" applyFont="1" applyAlignment="1">
      <alignment horizontal="left" vertical="center"/>
    </xf>
    <xf numFmtId="0" fontId="7" fillId="0" borderId="0" xfId="0" applyFont="1" applyBorder="1" applyAlignment="1" applyProtection="1">
      <alignment horizontal="center" vertical="center"/>
      <protection locked="0"/>
    </xf>
    <xf numFmtId="0" fontId="30" fillId="0" borderId="0" xfId="0" applyFont="1" applyBorder="1" applyAlignment="1">
      <alignment horizontal="right" vertical="center"/>
    </xf>
    <xf numFmtId="167" fontId="13" fillId="0" borderId="0" xfId="0" applyNumberFormat="1" applyFont="1" applyBorder="1" applyAlignment="1" applyProtection="1">
      <alignment horizontal="center"/>
      <protection locked="0"/>
    </xf>
    <xf numFmtId="0" fontId="18" fillId="0" borderId="0" xfId="0" applyFont="1" applyBorder="1" applyAlignment="1" applyProtection="1">
      <alignment horizontal="center" vertical="center"/>
      <protection locked="0"/>
    </xf>
    <xf numFmtId="0" fontId="18" fillId="0" borderId="0" xfId="0" applyFont="1"/>
    <xf numFmtId="0" fontId="18"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18" fillId="3" borderId="0" xfId="0" applyFont="1" applyFill="1" applyBorder="1" applyAlignment="1">
      <alignment horizontal="center" vertical="center"/>
    </xf>
    <xf numFmtId="0" fontId="18" fillId="3" borderId="0" xfId="0" applyFont="1" applyFill="1" applyBorder="1" applyAlignment="1" applyProtection="1">
      <alignment horizontal="center" vertical="center"/>
      <protection locked="0"/>
    </xf>
    <xf numFmtId="0" fontId="18" fillId="3" borderId="0" xfId="0" applyFont="1" applyFill="1" applyBorder="1" applyAlignment="1">
      <alignment vertical="center"/>
    </xf>
    <xf numFmtId="0" fontId="10" fillId="3" borderId="0" xfId="0" applyFont="1" applyFill="1" applyBorder="1" applyAlignment="1">
      <alignment vertical="center"/>
    </xf>
    <xf numFmtId="0" fontId="18" fillId="3" borderId="0" xfId="0" applyFont="1" applyFill="1" applyBorder="1" applyAlignment="1" applyProtection="1">
      <alignment horizontal="left" vertical="center"/>
      <protection locked="0"/>
    </xf>
    <xf numFmtId="0" fontId="18" fillId="3" borderId="0" xfId="0" applyFont="1" applyFill="1" applyBorder="1" applyAlignment="1" applyProtection="1">
      <alignment vertical="center"/>
      <protection locked="0"/>
    </xf>
    <xf numFmtId="0" fontId="18" fillId="0" borderId="0" xfId="0" applyFont="1" applyBorder="1" applyAlignment="1">
      <alignment horizontal="right"/>
    </xf>
    <xf numFmtId="0" fontId="38" fillId="0" borderId="0" xfId="0" applyFont="1" applyBorder="1" applyAlignment="1">
      <alignment horizontal="left" vertical="center"/>
    </xf>
    <xf numFmtId="0" fontId="18" fillId="0" borderId="0" xfId="0" applyFont="1" applyAlignment="1">
      <alignment horizontal="center" vertical="center"/>
    </xf>
    <xf numFmtId="0" fontId="13" fillId="0" borderId="0" xfId="0" applyFont="1" applyFill="1" applyBorder="1" applyAlignment="1">
      <alignment horizontal="left" vertical="center"/>
    </xf>
    <xf numFmtId="0" fontId="13" fillId="0" borderId="0" xfId="0" applyFont="1" applyBorder="1" applyAlignment="1">
      <alignment horizontal="left" vertical="center"/>
    </xf>
    <xf numFmtId="0" fontId="14" fillId="0" borderId="0" xfId="0" applyFont="1" applyAlignment="1" applyProtection="1">
      <alignment horizontal="left" vertical="center"/>
    </xf>
    <xf numFmtId="0" fontId="13" fillId="0" borderId="2" xfId="0" applyFont="1" applyFill="1" applyBorder="1" applyAlignment="1">
      <alignment horizontal="left" vertical="center"/>
    </xf>
    <xf numFmtId="0" fontId="7" fillId="0" borderId="0" xfId="0" applyFont="1"/>
    <xf numFmtId="0" fontId="7" fillId="0" borderId="0" xfId="0" applyFont="1" applyBorder="1" applyAlignment="1">
      <alignment horizontal="left" vertical="center"/>
    </xf>
    <xf numFmtId="0" fontId="7" fillId="4" borderId="23" xfId="0" applyFont="1" applyFill="1" applyBorder="1" applyAlignment="1">
      <alignment horizontal="center" vertical="center"/>
    </xf>
    <xf numFmtId="0" fontId="7" fillId="4" borderId="27"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21" xfId="0" applyFont="1" applyBorder="1" applyAlignment="1">
      <alignment horizontal="center" vertical="center"/>
    </xf>
    <xf numFmtId="0" fontId="7" fillId="0" borderId="25" xfId="0" applyFont="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8" borderId="21" xfId="0" applyFont="1" applyFill="1" applyBorder="1" applyAlignment="1">
      <alignment horizontal="left" vertical="center"/>
    </xf>
    <xf numFmtId="0" fontId="7" fillId="8" borderId="15" xfId="0" applyFont="1" applyFill="1" applyBorder="1" applyAlignment="1">
      <alignment horizontal="left" vertical="center"/>
    </xf>
    <xf numFmtId="0" fontId="7" fillId="8" borderId="17" xfId="0" applyFont="1" applyFill="1" applyBorder="1" applyAlignment="1">
      <alignment horizontal="left" vertical="center"/>
    </xf>
    <xf numFmtId="0" fontId="8" fillId="0" borderId="0" xfId="0" applyFont="1"/>
    <xf numFmtId="0" fontId="7" fillId="0" borderId="0" xfId="0" applyFont="1" applyAlignment="1">
      <alignment horizontal="right"/>
    </xf>
    <xf numFmtId="0" fontId="7" fillId="0" borderId="21" xfId="0" applyFont="1" applyBorder="1" applyAlignment="1" applyProtection="1">
      <alignment horizontal="center"/>
      <protection locked="0"/>
    </xf>
    <xf numFmtId="0" fontId="7" fillId="0" borderId="22" xfId="0" applyFont="1" applyBorder="1" applyAlignment="1" applyProtection="1">
      <alignment horizontal="center"/>
      <protection locked="0"/>
    </xf>
    <xf numFmtId="0" fontId="7" fillId="0" borderId="0" xfId="0" applyFont="1" applyBorder="1" applyAlignment="1">
      <alignment horizontal="right"/>
    </xf>
    <xf numFmtId="167" fontId="7" fillId="0" borderId="0" xfId="0" applyNumberFormat="1" applyFont="1" applyBorder="1" applyAlignment="1" applyProtection="1">
      <alignment horizontal="center"/>
      <protection locked="0"/>
    </xf>
    <xf numFmtId="0" fontId="7" fillId="3" borderId="0" xfId="0" applyFont="1" applyFill="1" applyBorder="1"/>
    <xf numFmtId="0" fontId="39" fillId="0" borderId="0" xfId="0" applyFont="1"/>
    <xf numFmtId="0" fontId="37" fillId="0" borderId="0" xfId="0" applyFont="1"/>
    <xf numFmtId="0" fontId="9" fillId="0" borderId="2" xfId="0" applyFont="1" applyBorder="1" applyAlignment="1">
      <alignment horizontal="center" vertical="center"/>
    </xf>
    <xf numFmtId="0" fontId="9" fillId="0" borderId="26" xfId="0" applyFont="1" applyBorder="1" applyAlignment="1">
      <alignment horizontal="center" vertical="center"/>
    </xf>
    <xf numFmtId="0" fontId="7" fillId="3" borderId="22"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0" borderId="0" xfId="0" applyFont="1" applyBorder="1" applyAlignment="1" applyProtection="1">
      <alignment horizontal="center"/>
      <protection locked="0"/>
    </xf>
    <xf numFmtId="0" fontId="13" fillId="0" borderId="0" xfId="0" applyFont="1" applyAlignment="1"/>
    <xf numFmtId="0" fontId="18" fillId="0" borderId="0" xfId="0" applyFont="1" applyAlignment="1"/>
    <xf numFmtId="0" fontId="18" fillId="3" borderId="0" xfId="0" applyFont="1" applyFill="1" applyBorder="1" applyAlignment="1"/>
    <xf numFmtId="0" fontId="13" fillId="3" borderId="0" xfId="0" applyFont="1" applyFill="1" applyBorder="1" applyAlignment="1"/>
    <xf numFmtId="0" fontId="15" fillId="3" borderId="0" xfId="0" applyFont="1" applyFill="1" applyBorder="1" applyAlignment="1">
      <alignment horizontal="center" vertical="center"/>
    </xf>
    <xf numFmtId="0" fontId="10" fillId="0" borderId="0" xfId="0" applyFont="1" applyBorder="1" applyAlignment="1"/>
    <xf numFmtId="0" fontId="18" fillId="0" borderId="0" xfId="0" applyFont="1" applyBorder="1" applyAlignment="1"/>
    <xf numFmtId="0" fontId="13" fillId="0" borderId="0" xfId="0" applyFont="1" applyBorder="1" applyAlignment="1"/>
    <xf numFmtId="0" fontId="7" fillId="0" borderId="0" xfId="0" applyFont="1" applyBorder="1" applyAlignment="1" applyProtection="1">
      <alignment horizontal="right"/>
      <protection locked="0"/>
    </xf>
    <xf numFmtId="0" fontId="11" fillId="4" borderId="24" xfId="0" applyFont="1" applyFill="1" applyBorder="1" applyAlignment="1">
      <alignment horizontal="center" vertical="center"/>
    </xf>
    <xf numFmtId="0" fontId="11" fillId="4" borderId="31" xfId="0" applyFont="1" applyFill="1" applyBorder="1" applyAlignment="1">
      <alignment horizontal="center" vertical="center"/>
    </xf>
    <xf numFmtId="0" fontId="0" fillId="0" borderId="0" xfId="0" applyBorder="1" applyAlignment="1">
      <alignment horizontal="center"/>
    </xf>
    <xf numFmtId="0" fontId="7" fillId="3" borderId="0" xfId="0" applyFont="1" applyFill="1" applyBorder="1" applyAlignment="1">
      <alignment horizontal="left" vertical="center"/>
    </xf>
    <xf numFmtId="0" fontId="13" fillId="6" borderId="23" xfId="0" applyFont="1" applyFill="1" applyBorder="1" applyAlignment="1"/>
    <xf numFmtId="0" fontId="13" fillId="6" borderId="24" xfId="0" applyFont="1" applyFill="1" applyBorder="1" applyAlignment="1"/>
    <xf numFmtId="0" fontId="13" fillId="6" borderId="41" xfId="0" applyFont="1" applyFill="1" applyBorder="1" applyAlignment="1"/>
    <xf numFmtId="0" fontId="13" fillId="7" borderId="21" xfId="0" applyFont="1" applyFill="1" applyBorder="1" applyAlignment="1"/>
    <xf numFmtId="0" fontId="13" fillId="6" borderId="25" xfId="0" applyFont="1" applyFill="1" applyBorder="1" applyAlignment="1"/>
    <xf numFmtId="0" fontId="30" fillId="0" borderId="20" xfId="0" applyFont="1" applyBorder="1" applyAlignment="1">
      <alignment horizontal="left" vertical="center"/>
    </xf>
    <xf numFmtId="0" fontId="13" fillId="0" borderId="20" xfId="0" applyFont="1" applyBorder="1"/>
    <xf numFmtId="0" fontId="7" fillId="0" borderId="2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0" fillId="0" borderId="2" xfId="0" applyFont="1" applyBorder="1" applyAlignment="1" applyProtection="1">
      <alignment horizontal="center" vertical="center"/>
    </xf>
    <xf numFmtId="0" fontId="40" fillId="0" borderId="0" xfId="0" applyFont="1" applyBorder="1" applyAlignment="1" applyProtection="1">
      <alignment horizontal="right" vertical="center"/>
    </xf>
    <xf numFmtId="0" fontId="9" fillId="0" borderId="0" xfId="0" applyFont="1" applyBorder="1" applyAlignment="1" applyProtection="1">
      <alignment horizontal="right" vertical="center"/>
    </xf>
    <xf numFmtId="0" fontId="4" fillId="0" borderId="0" xfId="0" applyFont="1" applyBorder="1" applyAlignment="1" applyProtection="1">
      <alignment horizontal="right" vertical="center"/>
    </xf>
    <xf numFmtId="0" fontId="15" fillId="0" borderId="0" xfId="0" applyFont="1" applyBorder="1" applyAlignment="1" applyProtection="1">
      <alignment horizontal="right" vertical="center"/>
    </xf>
    <xf numFmtId="0" fontId="41" fillId="0" borderId="0" xfId="0" applyFont="1" applyAlignment="1" applyProtection="1">
      <alignment vertical="center"/>
    </xf>
    <xf numFmtId="0" fontId="41" fillId="0" borderId="0" xfId="0" applyFont="1" applyBorder="1" applyAlignment="1" applyProtection="1">
      <alignment horizontal="left" vertical="center"/>
    </xf>
    <xf numFmtId="0" fontId="13" fillId="2" borderId="2" xfId="0" applyFont="1" applyFill="1" applyBorder="1" applyAlignment="1">
      <alignment horizontal="center" vertical="center"/>
    </xf>
    <xf numFmtId="0" fontId="13" fillId="2" borderId="2" xfId="0" applyFont="1" applyFill="1" applyBorder="1" applyAlignment="1" applyProtection="1">
      <alignment horizontal="center" vertical="center" wrapText="1"/>
    </xf>
    <xf numFmtId="0" fontId="9" fillId="7" borderId="25" xfId="0" applyFont="1" applyFill="1" applyBorder="1" applyAlignment="1">
      <alignment horizontal="center" vertical="center" textRotation="180"/>
    </xf>
    <xf numFmtId="0" fontId="9" fillId="7" borderId="22" xfId="0" applyFont="1" applyFill="1" applyBorder="1" applyAlignment="1">
      <alignment horizontal="center" vertical="center" textRotation="180"/>
    </xf>
    <xf numFmtId="0" fontId="9" fillId="0" borderId="2" xfId="0" applyFont="1" applyBorder="1" applyAlignment="1">
      <alignment horizontal="center"/>
    </xf>
    <xf numFmtId="0" fontId="9" fillId="0" borderId="2" xfId="0" applyFont="1" applyBorder="1" applyAlignment="1"/>
    <xf numFmtId="0" fontId="9" fillId="0" borderId="16" xfId="0" applyFont="1" applyBorder="1" applyAlignment="1"/>
    <xf numFmtId="0" fontId="9" fillId="0" borderId="26" xfId="0" applyFont="1" applyBorder="1" applyAlignment="1">
      <alignment horizontal="center"/>
    </xf>
    <xf numFmtId="0" fontId="9" fillId="0" borderId="26" xfId="0" applyFont="1" applyBorder="1" applyAlignment="1"/>
    <xf numFmtId="0" fontId="9" fillId="0" borderId="18" xfId="0" applyFont="1" applyBorder="1" applyAlignment="1"/>
    <xf numFmtId="0" fontId="9" fillId="0" borderId="6" xfId="0" applyFont="1" applyBorder="1" applyAlignment="1"/>
    <xf numFmtId="0" fontId="9" fillId="0" borderId="6" xfId="0" applyFont="1" applyBorder="1" applyAlignment="1">
      <alignment horizontal="center"/>
    </xf>
    <xf numFmtId="0" fontId="9" fillId="0" borderId="43" xfId="0" applyFont="1" applyBorder="1" applyAlignment="1"/>
    <xf numFmtId="0" fontId="9" fillId="6" borderId="25" xfId="0" applyFont="1" applyFill="1" applyBorder="1" applyAlignment="1"/>
    <xf numFmtId="0" fontId="9" fillId="6" borderId="25" xfId="0" applyFont="1" applyFill="1" applyBorder="1" applyAlignment="1">
      <alignment horizontal="center"/>
    </xf>
    <xf numFmtId="0" fontId="9" fillId="6" borderId="22" xfId="0" applyFont="1" applyFill="1" applyBorder="1" applyAlignment="1"/>
    <xf numFmtId="0" fontId="9" fillId="0" borderId="25" xfId="0" applyFont="1" applyBorder="1" applyAlignment="1">
      <alignment horizontal="center" vertical="center"/>
    </xf>
    <xf numFmtId="0" fontId="7" fillId="0" borderId="22" xfId="0" applyFont="1" applyBorder="1" applyAlignment="1" applyProtection="1">
      <alignment horizontal="center" vertical="center"/>
      <protection locked="0"/>
    </xf>
    <xf numFmtId="0" fontId="9" fillId="0" borderId="15" xfId="0" applyFont="1" applyBorder="1" applyAlignment="1"/>
    <xf numFmtId="0" fontId="9" fillId="0" borderId="15" xfId="0" applyFont="1" applyBorder="1"/>
    <xf numFmtId="0" fontId="9" fillId="0" borderId="17" xfId="0" applyFont="1" applyBorder="1"/>
    <xf numFmtId="0" fontId="9" fillId="0" borderId="42" xfId="0" applyFont="1" applyBorder="1"/>
    <xf numFmtId="0" fontId="9" fillId="6" borderId="21" xfId="0" applyFont="1" applyFill="1" applyBorder="1"/>
    <xf numFmtId="0" fontId="13" fillId="6" borderId="44" xfId="0" applyFont="1" applyFill="1" applyBorder="1" applyAlignment="1">
      <alignment horizontal="center" vertical="center"/>
    </xf>
    <xf numFmtId="0" fontId="13" fillId="6" borderId="2" xfId="0" applyFont="1" applyFill="1" applyBorder="1" applyAlignment="1">
      <alignment horizontal="center"/>
    </xf>
    <xf numFmtId="0" fontId="13" fillId="6" borderId="2" xfId="0" applyFont="1" applyFill="1" applyBorder="1" applyAlignment="1"/>
    <xf numFmtId="0" fontId="13" fillId="6" borderId="26" xfId="0" applyFont="1" applyFill="1" applyBorder="1" applyAlignment="1"/>
    <xf numFmtId="0" fontId="13" fillId="6" borderId="6" xfId="0" applyFont="1" applyFill="1" applyBorder="1" applyAlignment="1"/>
    <xf numFmtId="0" fontId="9" fillId="6" borderId="2" xfId="0" applyFont="1" applyFill="1" applyBorder="1" applyAlignment="1"/>
    <xf numFmtId="0" fontId="9" fillId="6" borderId="26" xfId="0" applyFont="1" applyFill="1" applyBorder="1" applyAlignment="1"/>
    <xf numFmtId="0" fontId="9" fillId="6" borderId="16" xfId="0" applyFont="1" applyFill="1" applyBorder="1" applyAlignment="1"/>
    <xf numFmtId="0" fontId="9" fillId="6" borderId="2" xfId="0" applyFont="1" applyFill="1" applyBorder="1" applyAlignment="1">
      <alignment horizontal="center"/>
    </xf>
    <xf numFmtId="0" fontId="20" fillId="0" borderId="0" xfId="0" applyFont="1"/>
    <xf numFmtId="0" fontId="21" fillId="0" borderId="0" xfId="0" applyFont="1" applyAlignment="1" applyProtection="1">
      <alignment horizontal="right" vertical="center"/>
    </xf>
    <xf numFmtId="0" fontId="9" fillId="0" borderId="0" xfId="0" applyFont="1" applyBorder="1"/>
    <xf numFmtId="0" fontId="9" fillId="0" borderId="0" xfId="0" applyFont="1" applyBorder="1" applyAlignment="1">
      <alignment horizontal="center"/>
    </xf>
    <xf numFmtId="0" fontId="9" fillId="0" borderId="0" xfId="0" applyFont="1" applyBorder="1" applyAlignment="1"/>
    <xf numFmtId="0" fontId="9" fillId="3" borderId="0" xfId="0" applyFont="1" applyFill="1" applyBorder="1" applyAlignment="1"/>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13" fillId="0" borderId="0" xfId="0" applyFont="1" applyAlignment="1">
      <alignment horizontal="right" vertical="center"/>
    </xf>
    <xf numFmtId="0" fontId="7" fillId="0" borderId="1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0" fillId="4" borderId="5"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8" fillId="0" borderId="0" xfId="0" applyFont="1" applyAlignment="1">
      <alignment horizontal="left" vertical="center"/>
    </xf>
    <xf numFmtId="0" fontId="3" fillId="0" borderId="37" xfId="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49" fontId="7" fillId="0" borderId="38" xfId="0" applyNumberFormat="1" applyFont="1" applyBorder="1" applyAlignment="1" applyProtection="1">
      <alignment horizontal="center" vertical="center"/>
      <protection locked="0"/>
    </xf>
    <xf numFmtId="49" fontId="7" fillId="0" borderId="39" xfId="0" applyNumberFormat="1" applyFont="1" applyBorder="1" applyAlignment="1" applyProtection="1">
      <alignment horizontal="center" vertical="center"/>
      <protection locked="0"/>
    </xf>
    <xf numFmtId="49" fontId="7" fillId="0" borderId="30" xfId="0" applyNumberFormat="1" applyFont="1" applyBorder="1" applyAlignment="1" applyProtection="1">
      <alignment horizontal="center" vertical="center"/>
      <protection locked="0"/>
    </xf>
    <xf numFmtId="0" fontId="3" fillId="0" borderId="38" xfId="1" applyBorder="1" applyAlignment="1" applyProtection="1">
      <alignment horizontal="center" vertical="center"/>
      <protection locked="0"/>
    </xf>
    <xf numFmtId="0" fontId="30" fillId="0" borderId="34" xfId="0" applyNumberFormat="1" applyFont="1" applyBorder="1" applyAlignment="1" applyProtection="1">
      <alignment horizontal="right" vertical="center"/>
      <protection locked="0"/>
    </xf>
    <xf numFmtId="0" fontId="30" fillId="0" borderId="28" xfId="0" applyNumberFormat="1" applyFont="1" applyBorder="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14" fillId="4" borderId="21"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2" xfId="0" applyFont="1" applyFill="1" applyBorder="1" applyAlignment="1">
      <alignment horizontal="center" vertical="center"/>
    </xf>
    <xf numFmtId="0" fontId="7" fillId="0" borderId="17"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49" fontId="9" fillId="0" borderId="34" xfId="0" applyNumberFormat="1" applyFont="1" applyBorder="1" applyAlignment="1" applyProtection="1">
      <alignment horizontal="left" vertical="top" wrapText="1"/>
      <protection locked="0"/>
    </xf>
    <xf numFmtId="49" fontId="9" fillId="0" borderId="40" xfId="0" applyNumberFormat="1" applyFont="1" applyBorder="1" applyAlignment="1" applyProtection="1">
      <alignment horizontal="left" vertical="top" wrapText="1"/>
      <protection locked="0"/>
    </xf>
    <xf numFmtId="49" fontId="9" fillId="0" borderId="28" xfId="0" applyNumberFormat="1" applyFont="1" applyBorder="1" applyAlignment="1" applyProtection="1">
      <alignment horizontal="left" vertical="top" wrapText="1"/>
      <protection locked="0"/>
    </xf>
    <xf numFmtId="0" fontId="10" fillId="4" borderId="5"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3" fillId="0" borderId="5"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7" fillId="0" borderId="0" xfId="0" applyFont="1" applyBorder="1" applyAlignment="1" applyProtection="1">
      <alignment horizontal="center" vertical="center"/>
    </xf>
    <xf numFmtId="0" fontId="30" fillId="0" borderId="0" xfId="0" applyNumberFormat="1" applyFont="1" applyBorder="1" applyAlignment="1" applyProtection="1">
      <alignment horizontal="right" vertical="center"/>
    </xf>
    <xf numFmtId="0" fontId="13" fillId="0" borderId="0" xfId="0" applyFont="1" applyAlignment="1" applyProtection="1">
      <alignment horizontal="right" vertical="center"/>
    </xf>
    <xf numFmtId="0" fontId="14"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Alignment="1">
      <alignment vertical="center"/>
    </xf>
    <xf numFmtId="0" fontId="13" fillId="0" borderId="0" xfId="0" applyFont="1" applyBorder="1" applyAlignment="1">
      <alignment horizontal="left" vertical="center"/>
    </xf>
    <xf numFmtId="0" fontId="14" fillId="0" borderId="0" xfId="0" applyFont="1" applyBorder="1" applyAlignment="1">
      <alignment horizontal="left" vertical="center"/>
    </xf>
    <xf numFmtId="0" fontId="13" fillId="0" borderId="0" xfId="0" applyFont="1" applyFill="1" applyBorder="1" applyAlignment="1">
      <alignment horizontal="left" vertical="center"/>
    </xf>
    <xf numFmtId="0" fontId="14" fillId="5" borderId="0" xfId="0" applyFont="1" applyFill="1" applyBorder="1" applyAlignment="1">
      <alignment horizontal="center" vertical="center"/>
    </xf>
    <xf numFmtId="0" fontId="32" fillId="3" borderId="0" xfId="0" applyFont="1" applyFill="1" applyAlignment="1">
      <alignment horizontal="left" vertical="center"/>
    </xf>
    <xf numFmtId="0" fontId="13" fillId="0" borderId="5"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4" fillId="0" borderId="0" xfId="0" applyFont="1" applyAlignment="1">
      <alignment horizontal="left" vertical="center"/>
    </xf>
    <xf numFmtId="0" fontId="14" fillId="0" borderId="19" xfId="0" applyFont="1" applyBorder="1" applyAlignment="1">
      <alignment horizontal="left" vertical="center"/>
    </xf>
    <xf numFmtId="0" fontId="14" fillId="0" borderId="1" xfId="0" applyFont="1" applyBorder="1" applyAlignment="1">
      <alignment horizontal="left" vertical="center"/>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30" fillId="0" borderId="0" xfId="0" applyFont="1" applyBorder="1" applyAlignment="1">
      <alignment horizontal="left" vertical="center"/>
    </xf>
    <xf numFmtId="0" fontId="30" fillId="0" borderId="0" xfId="0" applyNumberFormat="1" applyFont="1" applyBorder="1" applyAlignment="1">
      <alignment horizontal="right" vertical="center"/>
    </xf>
    <xf numFmtId="0" fontId="21" fillId="0" borderId="0" xfId="0" applyFont="1" applyAlignment="1">
      <alignment horizontal="left"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4" fillId="0" borderId="0" xfId="0" applyFont="1" applyBorder="1" applyAlignment="1" applyProtection="1">
      <alignment horizontal="left" vertical="center"/>
    </xf>
    <xf numFmtId="0" fontId="14" fillId="0" borderId="0" xfId="0" applyFont="1" applyAlignment="1" applyProtection="1">
      <alignment horizontal="left" vertical="center"/>
    </xf>
    <xf numFmtId="0" fontId="14"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30"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14" fillId="5" borderId="0" xfId="0" applyFont="1" applyFill="1" applyBorder="1" applyAlignment="1" applyProtection="1">
      <alignment horizontal="center" vertical="center"/>
    </xf>
    <xf numFmtId="0" fontId="16" fillId="0" borderId="0" xfId="0" applyFont="1" applyAlignment="1" applyProtection="1">
      <alignment horizontal="center" vertical="center"/>
    </xf>
    <xf numFmtId="0" fontId="20" fillId="0" borderId="0" xfId="0" applyFont="1" applyAlignment="1">
      <alignment horizontal="left" vertical="center"/>
    </xf>
    <xf numFmtId="0" fontId="16" fillId="0" borderId="0" xfId="0" applyFont="1" applyAlignment="1">
      <alignment horizontal="center" vertical="center"/>
    </xf>
    <xf numFmtId="0" fontId="21" fillId="0" borderId="0" xfId="0" applyFont="1"/>
    <xf numFmtId="0" fontId="11" fillId="0" borderId="5" xfId="0" applyFont="1" applyFill="1" applyBorder="1" applyAlignment="1">
      <alignment horizontal="center" wrapText="1"/>
    </xf>
    <xf numFmtId="0" fontId="11" fillId="0" borderId="8" xfId="0" applyFont="1" applyFill="1" applyBorder="1" applyAlignment="1">
      <alignment horizontal="center" wrapText="1"/>
    </xf>
    <xf numFmtId="0" fontId="13" fillId="0" borderId="0" xfId="0" applyNumberFormat="1" applyFont="1" applyBorder="1" applyAlignment="1"/>
    <xf numFmtId="0" fontId="0" fillId="0" borderId="0" xfId="0" applyNumberFormat="1" applyBorder="1" applyAlignment="1"/>
    <xf numFmtId="0" fontId="13" fillId="0" borderId="34" xfId="0" applyNumberFormat="1" applyFont="1" applyBorder="1" applyAlignment="1"/>
    <xf numFmtId="0" fontId="0" fillId="0" borderId="40" xfId="0" applyNumberFormat="1" applyBorder="1" applyAlignment="1"/>
    <xf numFmtId="0" fontId="0" fillId="0" borderId="28" xfId="0" applyNumberFormat="1" applyBorder="1" applyAlignment="1"/>
    <xf numFmtId="0" fontId="9" fillId="7" borderId="44" xfId="0" applyFont="1" applyFill="1" applyBorder="1" applyAlignment="1">
      <alignment horizontal="center" vertical="center" textRotation="180" wrapText="1"/>
    </xf>
    <xf numFmtId="0" fontId="9" fillId="0" borderId="45" xfId="0" applyFont="1" applyBorder="1" applyAlignment="1">
      <alignment horizontal="center" vertical="center" textRotation="180" wrapText="1"/>
    </xf>
    <xf numFmtId="0" fontId="10" fillId="4" borderId="16"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15" xfId="0" applyFont="1" applyFill="1" applyBorder="1" applyAlignment="1">
      <alignment horizontal="center" vertical="center"/>
    </xf>
    <xf numFmtId="0" fontId="12" fillId="0" borderId="0" xfId="0" applyFont="1" applyBorder="1" applyAlignment="1">
      <alignment horizontal="center" vertical="center"/>
    </xf>
    <xf numFmtId="0" fontId="0" fillId="0" borderId="0" xfId="0" applyFont="1" applyAlignment="1"/>
    <xf numFmtId="0" fontId="8" fillId="0" borderId="0" xfId="0" applyFont="1" applyBorder="1" applyAlignment="1">
      <alignment horizontal="center" vertical="center"/>
    </xf>
    <xf numFmtId="167" fontId="7" fillId="0" borderId="17" xfId="0" applyNumberFormat="1" applyFont="1" applyBorder="1" applyAlignment="1" applyProtection="1">
      <alignment horizontal="center"/>
      <protection locked="0"/>
    </xf>
    <xf numFmtId="0" fontId="0" fillId="0" borderId="18" xfId="0" applyBorder="1" applyAlignment="1">
      <alignment horizontal="center"/>
    </xf>
    <xf numFmtId="0" fontId="16" fillId="0" borderId="0" xfId="0" applyFont="1" applyAlignment="1" applyProtection="1">
      <alignment horizontal="left" vertical="center"/>
    </xf>
    <xf numFmtId="0" fontId="0" fillId="0" borderId="0" xfId="0" applyAlignment="1">
      <alignment horizontal="left"/>
    </xf>
    <xf numFmtId="0" fontId="20" fillId="0" borderId="0" xfId="0" applyFont="1" applyAlignment="1" applyProtection="1">
      <alignment vertical="top" wrapText="1"/>
    </xf>
    <xf numFmtId="0" fontId="0" fillId="0" borderId="0" xfId="0" applyAlignment="1">
      <alignment vertical="top" wrapText="1"/>
    </xf>
    <xf numFmtId="0" fontId="25" fillId="0" borderId="0" xfId="0" applyFont="1" applyAlignment="1">
      <alignment horizontal="left" vertical="center"/>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7" fillId="0" borderId="0" xfId="0" applyFont="1" applyAlignment="1">
      <alignment vertical="center"/>
    </xf>
    <xf numFmtId="0" fontId="14" fillId="0" borderId="14" xfId="0" applyFont="1" applyBorder="1" applyAlignment="1">
      <alignment horizontal="center" vertical="center"/>
    </xf>
    <xf numFmtId="0" fontId="14" fillId="0" borderId="6" xfId="0" applyFont="1" applyBorder="1" applyAlignment="1">
      <alignment horizontal="center" vertical="center"/>
    </xf>
    <xf numFmtId="0" fontId="14" fillId="0" borderId="13" xfId="0" applyFont="1" applyBorder="1" applyAlignment="1">
      <alignment horizontal="center" vertical="center"/>
    </xf>
    <xf numFmtId="49" fontId="18" fillId="0" borderId="11" xfId="0" applyNumberFormat="1" applyFont="1" applyBorder="1" applyAlignment="1" applyProtection="1">
      <alignment horizontal="center" vertical="center"/>
      <protection locked="0"/>
    </xf>
    <xf numFmtId="49" fontId="18" fillId="0" borderId="12" xfId="0" applyNumberFormat="1" applyFont="1" applyBorder="1" applyAlignment="1" applyProtection="1">
      <alignment horizontal="center" vertical="center"/>
      <protection locked="0"/>
    </xf>
    <xf numFmtId="49" fontId="18" fillId="0" borderId="3" xfId="0" applyNumberFormat="1" applyFont="1" applyBorder="1" applyAlignment="1" applyProtection="1">
      <alignment horizontal="center" vertical="center"/>
      <protection locked="0"/>
    </xf>
    <xf numFmtId="49" fontId="18" fillId="0" borderId="4"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49" fontId="18" fillId="0" borderId="19" xfId="0" applyNumberFormat="1" applyFont="1" applyBorder="1" applyAlignment="1" applyProtection="1">
      <alignment horizontal="center" vertical="center"/>
      <protection locked="0"/>
    </xf>
    <xf numFmtId="49" fontId="18" fillId="0" borderId="9"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49" fontId="18" fillId="0" borderId="10" xfId="0" applyNumberFormat="1" applyFont="1" applyBorder="1" applyAlignment="1" applyProtection="1">
      <alignment horizontal="center" vertical="center"/>
      <protection locked="0"/>
    </xf>
    <xf numFmtId="0" fontId="14" fillId="0" borderId="5"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2" xfId="0" applyFont="1" applyBorder="1" applyAlignment="1">
      <alignment horizontal="center" vertical="center"/>
    </xf>
    <xf numFmtId="0" fontId="18" fillId="0" borderId="14"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13" xfId="0" applyFont="1" applyBorder="1" applyAlignment="1" applyProtection="1">
      <alignment horizontal="center" vertical="center"/>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5"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4" fillId="4" borderId="2" xfId="0" applyFont="1" applyFill="1" applyBorder="1" applyAlignment="1">
      <alignment horizontal="left" vertical="center"/>
    </xf>
    <xf numFmtId="0" fontId="14" fillId="4" borderId="5"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3" fillId="0" borderId="2" xfId="0" applyFont="1" applyFill="1" applyBorder="1" applyAlignment="1">
      <alignment horizontal="left" vertical="center"/>
    </xf>
    <xf numFmtId="0" fontId="13" fillId="2" borderId="2" xfId="0" applyFont="1" applyFill="1" applyBorder="1" applyAlignment="1">
      <alignment horizontal="left" vertical="center"/>
    </xf>
    <xf numFmtId="0" fontId="30" fillId="0" borderId="0" xfId="0" applyNumberFormat="1" applyFont="1" applyBorder="1" applyAlignment="1" applyProtection="1">
      <alignment horizontal="right" vertical="center"/>
      <protection locked="0"/>
    </xf>
    <xf numFmtId="0" fontId="30" fillId="0" borderId="0" xfId="0" applyFont="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4" fillId="0" borderId="0" xfId="0" applyFont="1" applyBorder="1" applyAlignment="1" applyProtection="1">
      <alignment vertical="center"/>
    </xf>
  </cellXfs>
  <cellStyles count="4">
    <cellStyle name="Hiperpovezava" xfId="1" builtinId="8"/>
    <cellStyle name="Navadno" xfId="0" builtinId="0"/>
    <cellStyle name="Valuta" xfId="2" builtinId="4"/>
    <cellStyle name="Vejica"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kamnik.si/obcina-kamnik/obcinska-uprava/organi-obcinske-uprave/Oddelek-za-druzbene-dejavnosti"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47624</xdr:rowOff>
    </xdr:from>
    <xdr:to>
      <xdr:col>8</xdr:col>
      <xdr:colOff>514350</xdr:colOff>
      <xdr:row>66</xdr:row>
      <xdr:rowOff>133350</xdr:rowOff>
    </xdr:to>
    <xdr:sp macro="" textlink="">
      <xdr:nvSpPr>
        <xdr:cNvPr id="2" name="PoljeZBesedilom 1">
          <a:hlinkClick xmlns:r="http://schemas.openxmlformats.org/officeDocument/2006/relationships" r:id="rId1"/>
        </xdr:cNvPr>
        <xdr:cNvSpPr txBox="1"/>
      </xdr:nvSpPr>
      <xdr:spPr>
        <a:xfrm>
          <a:off x="22860" y="47624"/>
          <a:ext cx="5368290" cy="11401426"/>
        </a:xfrm>
        <a:prstGeom prst="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t"/>
        <a:lstStyle/>
        <a:p>
          <a:r>
            <a:rPr lang="sl-SI" sz="1100" b="1"/>
            <a:t>NAVODILA ZA IZPOLNJEVANJE OBRAZCEV</a:t>
          </a:r>
        </a:p>
        <a:p>
          <a:endParaRPr lang="sl-SI" sz="1100"/>
        </a:p>
        <a:p>
          <a:r>
            <a:rPr lang="sl-SI" sz="1100" u="sng"/>
            <a:t>SPLOŠNO</a:t>
          </a:r>
        </a:p>
        <a:p>
          <a:r>
            <a:rPr lang="sl-SI" sz="1100"/>
            <a:t>- Obrazci so zaklenjeni in se jih ne da spreminjati. </a:t>
          </a:r>
        </a:p>
        <a:p>
          <a:r>
            <a:rPr lang="sl-SI" sz="1100"/>
            <a:t>- Ker so</a:t>
          </a:r>
          <a:r>
            <a:rPr lang="sl-SI" sz="1100" baseline="0"/>
            <a:t> v obrazcih uporabljeni sklici, obrazce izpolnjujte po vrsti (najprej obrazec št. 1...). </a:t>
          </a:r>
        </a:p>
        <a:p>
          <a:r>
            <a:rPr lang="sl-SI" sz="1100" baseline="0"/>
            <a:t>- Ne tiskajte praznih obrazcev, ampak jih izpolnite pred tiskom.</a:t>
          </a:r>
        </a:p>
        <a:p>
          <a:r>
            <a:rPr lang="sl-SI" sz="1100" baseline="0"/>
            <a:t>- Kjer je potrebno označevanje (primer obrazec št. 2), lahko senčite želeni odgovor (DA/NE).</a:t>
          </a:r>
        </a:p>
        <a:p>
          <a:r>
            <a:rPr lang="sl-SI" sz="1100" baseline="0"/>
            <a:t>- Izpolnjujte in tiskajte le tiste obrazce za katere se prijavljate, vsi prijavitelji pa morajo oddati izpolnjene obrazce št. 1, 2 in 10.</a:t>
          </a:r>
        </a:p>
        <a:p>
          <a:r>
            <a:rPr lang="sl-SI" sz="1100" baseline="0"/>
            <a:t>- Vse izpolnjene obrazce je na koncu potrebno natisniti, ožigosati in podpisati (uradni zastopnik). Preverite pa tudi, če so izpolnjeni podatki točni, preden oddate vlogo.</a:t>
          </a:r>
        </a:p>
        <a:p>
          <a:endParaRPr lang="sl-SI" sz="1100" baseline="0"/>
        </a:p>
        <a:p>
          <a:r>
            <a:rPr lang="sl-SI" sz="1100" u="sng" baseline="0"/>
            <a:t>OBRAZEC ŠT.1</a:t>
          </a:r>
        </a:p>
        <a:p>
          <a:r>
            <a:rPr lang="sl-SI" sz="1100" baseline="0">
              <a:solidFill>
                <a:schemeClr val="lt1"/>
              </a:solidFill>
              <a:effectLst/>
              <a:latin typeface="+mn-lt"/>
              <a:ea typeface="+mn-ea"/>
              <a:cs typeface="+mn-cs"/>
            </a:rPr>
            <a:t>Obvezen za vse prijavitelje na JR. </a:t>
          </a:r>
          <a:r>
            <a:rPr lang="sl-SI" sz="1100" baseline="0"/>
            <a:t>Vsi izpolnite prijavni obrazec. Vnesite vse podatke o klubu, uradnem zastopniku, članstvu v društvu, evidenci plačane članarine, izpolnite podatke o prireditvah in o udeležbi na velikih tekmovanjih. Na kratko naštejte in opišite glavne cilje v letu 2016. Če želite pisati v novi vrstici, uporabite alt+enter. Ne pozabite vpisati kraja in datuma v desni spodnji del obrazca, ker se bo prenesel v vse obraze (primer: Kamnik, 17.1.2016).</a:t>
          </a:r>
        </a:p>
        <a:p>
          <a:endParaRPr lang="sl-SI" sz="1100" baseline="0"/>
        </a:p>
        <a:p>
          <a:r>
            <a:rPr lang="sl-SI" sz="1100" u="sng" baseline="0"/>
            <a:t>OBRAZEC ŠT. 2</a:t>
          </a:r>
        </a:p>
        <a:p>
          <a:r>
            <a:rPr lang="sl-SI" sz="1100" baseline="0"/>
            <a:t>Obvezen za vse prijavitelje na JR. Označite (barvno ali s poudarjenim okvirjem) ali pa obkrožite že natisnjene izjave.</a:t>
          </a:r>
        </a:p>
        <a:p>
          <a:endParaRPr lang="sl-SI" sz="1100" baseline="0"/>
        </a:p>
        <a:p>
          <a:r>
            <a:rPr lang="sl-SI" sz="1100" u="sng" baseline="0"/>
            <a:t>OBRAZEC ŠT. 3 IN 4</a:t>
          </a:r>
        </a:p>
        <a:p>
          <a:r>
            <a:rPr lang="sl-SI" sz="1100" baseline="0"/>
            <a:t>Izpolnite vsa zahtevana polja za vsako skupino posebej. Obrazce lahko kopirate v kolikor prijavljate več skupin (desni klik -&gt; premakni ali kopiraj -&gt; označi želeni obrazec -&gt; spodaj označi podvoji -&gt; ustrezno poimenuj zavihke). Ne pozabite na zahtevane priloge k obrazcu. Pri obrazcu št. 4 oddajte le rezultate tekmovanj, ki dokazujejo rang tekmovalca (državna prvenstva, evropska prvenstva, svetovna prvenstva). Rang tekmovalca je definiran v preglednici št. 2 posebnih pogojev LPŠ 2016, ki je objavljen na spletni strani www.kamnik.si.</a:t>
          </a:r>
        </a:p>
        <a:p>
          <a:r>
            <a:rPr lang="sl-SI" sz="1100" baseline="0"/>
            <a:t>Ne  pozabite se opredeliti med individualnimi  in kolektivnimi športnimi panogami.</a:t>
          </a:r>
        </a:p>
        <a:p>
          <a:r>
            <a:rPr lang="sl-SI" sz="1100" u="sng" baseline="0"/>
            <a:t>OBRAZEC ŠT. 5</a:t>
          </a:r>
        </a:p>
        <a:p>
          <a:r>
            <a:rPr lang="sl-SI" sz="1100" baseline="0"/>
            <a:t>Športnike, katere vpišete v seznam morajo biti na dan razpisa kategorizirani po kriterijih OKS. Iste tekmovalce lahko tudi prijavite v skupine na obrazcu št. 4. Tisti športniki, ki niso objavljeni v aktualnem seznamu kategoriziranih športnikov OKS št. 72 (1.2.2016) bodo izločeni iz obravnave.</a:t>
          </a:r>
        </a:p>
        <a:p>
          <a:endParaRPr lang="sl-SI" sz="1100" baseline="0"/>
        </a:p>
        <a:p>
          <a:r>
            <a:rPr lang="sl-SI" sz="1100" u="sng" baseline="0"/>
            <a:t>OBRAZEC ŠT. 6</a:t>
          </a:r>
        </a:p>
        <a:p>
          <a:r>
            <a:rPr lang="sl-SI" sz="1100" baseline="0"/>
            <a:t>Pod št. 1 vnesite podatke o licenčnih seminarjih za sezono 2014/2015 (licenca je po zakonu obvezna za vse strokovne delavce v športu).</a:t>
          </a:r>
        </a:p>
        <a:p>
          <a:r>
            <a:rPr lang="sl-SI" sz="1100" baseline="0"/>
            <a:t>Pod št. 2A so podatki o članstvu, ki se navezujejo na obrazec št. 1. Število društev izpolni reprezentativni organ društev, posamezna društva pa polje pustijo prazno. Veliko ostalih podatkov na obrazcu se sklicuje na obrazec št. 1, zato je nujno da ga izpolnite na začetku. Ne pozabite na vse zahtevana dokazila!</a:t>
          </a:r>
        </a:p>
        <a:p>
          <a:endParaRPr lang="sl-SI" sz="1100" baseline="0"/>
        </a:p>
        <a:p>
          <a:r>
            <a:rPr lang="sl-SI" sz="1100" u="sng" baseline="0"/>
            <a:t>OBRAZEC ŠT. 7 </a:t>
          </a:r>
        </a:p>
        <a:p>
          <a:r>
            <a:rPr lang="sl-SI" sz="1100" baseline="0"/>
            <a:t>Namenjen je prijavi programov s področja šolskih tekmovanj, 20-urnih priprav na tekmovanja in udeležbe na področnih in državnih tekmovanjih. </a:t>
          </a:r>
        </a:p>
        <a:p>
          <a:endParaRPr lang="sl-SI" sz="1100" baseline="0"/>
        </a:p>
        <a:p>
          <a:r>
            <a:rPr lang="sl-SI" sz="1100" u="sng" baseline="0"/>
            <a:t>OBRAZEC ŠT. 8</a:t>
          </a:r>
        </a:p>
        <a:p>
          <a:r>
            <a:rPr lang="sl-SI" sz="1100" baseline="0"/>
            <a:t>Lahko prijavite največ dva športnika (največ tri člane uradne alpinistične odprave) pri čemer upoštevajte, da je najnižji rang tekmovanja evropski oziroma celinski pokal. Podajte tudi oceno vseh stroškov udeležbe. Ne pozabite na obvezna dokazila!</a:t>
          </a:r>
        </a:p>
        <a:p>
          <a:endParaRPr lang="sl-SI" sz="1100" baseline="0"/>
        </a:p>
        <a:p>
          <a:r>
            <a:rPr lang="sl-SI" sz="1100" u="sng" baseline="0"/>
            <a:t>OBRAZEC ŠT. 9</a:t>
          </a:r>
        </a:p>
        <a:p>
          <a:r>
            <a:rPr lang="sl-SI" sz="1100" baseline="0"/>
            <a:t>Pred izpolnjevanjem tega obrazca obvezno izpolnite obrazec št. 1 z imeni prireditev. Izpolnite vsa polja za vse prireditve s katerimi kandidirate za sredstva. Za mednarodni rang prireditve potrebujete tudi dokazilo, ki ga izda NPŠZ.</a:t>
          </a:r>
        </a:p>
        <a:p>
          <a:endParaRPr lang="sl-SI" sz="1100" baseline="0"/>
        </a:p>
        <a:p>
          <a:r>
            <a:rPr lang="sl-SI" sz="1100" u="sng" baseline="0"/>
            <a:t>OBRAZEC ŠT. 10</a:t>
          </a:r>
        </a:p>
        <a:p>
          <a:r>
            <a:rPr lang="sl-SI" sz="1100" baseline="0">
              <a:solidFill>
                <a:schemeClr val="lt1"/>
              </a:solidFill>
              <a:effectLst/>
              <a:latin typeface="+mn-lt"/>
              <a:ea typeface="+mn-ea"/>
              <a:cs typeface="+mn-cs"/>
            </a:rPr>
            <a:t>Obvezen za vse prijavitelje na JR. Odhodke, ki niso navedeni v tabeli dopišite sami (vrsta odhodka). </a:t>
          </a:r>
          <a:r>
            <a:rPr lang="sl-SI"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95250</xdr:rowOff>
    </xdr:from>
    <xdr:to>
      <xdr:col>7</xdr:col>
      <xdr:colOff>340995</xdr:colOff>
      <xdr:row>3</xdr:row>
      <xdr:rowOff>201295</xdr:rowOff>
    </xdr:to>
    <xdr:pic>
      <xdr:nvPicPr>
        <xdr:cNvPr id="5" name="Slika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95250"/>
          <a:ext cx="5760720" cy="1372870"/>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
  <sheetViews>
    <sheetView showGridLines="0" showRowColHeaders="0" view="pageLayout" zoomScale="65" zoomScaleNormal="50" zoomScalePageLayoutView="65" workbookViewId="0">
      <selection activeCell="J4" sqref="J4"/>
    </sheetView>
  </sheetViews>
  <sheetFormatPr defaultRowHeight="12.75" x14ac:dyDescent="0.2"/>
  <sheetData/>
  <sheetProtection selectLockedCells="1" selectUnlockedCells="1"/>
  <pageMargins left="0.7" right="0.7" top="0.75" bottom="0.75" header="0.3" footer="0.3"/>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J340"/>
  <sheetViews>
    <sheetView showGridLines="0" showRowColHeaders="0" showRuler="0" view="pageLayout" topLeftCell="A16" zoomScaleNormal="100" workbookViewId="0">
      <selection activeCell="F44" sqref="F44:H44"/>
    </sheetView>
  </sheetViews>
  <sheetFormatPr defaultColWidth="9.140625" defaultRowHeight="15" x14ac:dyDescent="0.2"/>
  <cols>
    <col min="1" max="1" width="1.7109375" style="24" customWidth="1"/>
    <col min="2" max="2" width="4.7109375" style="24" customWidth="1"/>
    <col min="3" max="3" width="45.7109375" style="24" customWidth="1"/>
    <col min="4" max="4" width="19.140625" style="24" customWidth="1"/>
    <col min="5" max="5" width="19.5703125" style="24" customWidth="1"/>
    <col min="6" max="6" width="15.7109375" style="24" customWidth="1"/>
    <col min="7" max="14" width="1.7109375" style="24" customWidth="1"/>
    <col min="15" max="16384" width="9.140625" style="24"/>
  </cols>
  <sheetData>
    <row r="1" spans="1:10" ht="12.75" customHeight="1" x14ac:dyDescent="0.2"/>
    <row r="2" spans="1:10" ht="22.5" customHeight="1" x14ac:dyDescent="0.2">
      <c r="B2" s="365" t="s">
        <v>244</v>
      </c>
      <c r="C2" s="366"/>
      <c r="D2" s="366"/>
      <c r="E2" s="366"/>
      <c r="F2" s="367"/>
      <c r="G2" s="26"/>
      <c r="H2" s="26"/>
      <c r="I2" s="26"/>
      <c r="J2" s="26"/>
    </row>
    <row r="3" spans="1:10" ht="12.75" customHeight="1" x14ac:dyDescent="0.2">
      <c r="B3" s="39"/>
      <c r="C3" s="39"/>
      <c r="F3" s="60"/>
    </row>
    <row r="4" spans="1:10" ht="20.100000000000001" customHeight="1" x14ac:dyDescent="0.2">
      <c r="B4" s="400" t="s">
        <v>33</v>
      </c>
      <c r="C4" s="400"/>
      <c r="D4" s="401">
        <f>'obrazec 1'!D8</f>
        <v>0</v>
      </c>
      <c r="E4" s="401"/>
      <c r="F4" s="401"/>
      <c r="G4" s="25"/>
      <c r="H4" s="25"/>
      <c r="I4" s="25"/>
      <c r="J4" s="25"/>
    </row>
    <row r="5" spans="1:10" ht="12.75" customHeight="1" x14ac:dyDescent="0.2">
      <c r="B5" s="25"/>
      <c r="C5" s="25"/>
      <c r="D5" s="39"/>
      <c r="E5" s="25"/>
      <c r="F5" s="25"/>
      <c r="G5" s="25"/>
    </row>
    <row r="6" spans="1:10" ht="18" customHeight="1" x14ac:dyDescent="0.2">
      <c r="B6" s="39" t="s">
        <v>151</v>
      </c>
      <c r="C6" s="404" t="s">
        <v>152</v>
      </c>
      <c r="D6" s="404"/>
      <c r="E6" s="404"/>
      <c r="F6" s="404"/>
      <c r="G6" s="25"/>
    </row>
    <row r="7" spans="1:10" ht="9.9499999999999993" customHeight="1" x14ac:dyDescent="0.2">
      <c r="B7" s="42"/>
      <c r="C7" s="42"/>
      <c r="D7" s="39"/>
      <c r="E7" s="25"/>
      <c r="F7" s="25"/>
      <c r="G7" s="25"/>
    </row>
    <row r="8" spans="1:10" ht="33.75" x14ac:dyDescent="0.25">
      <c r="A8" s="181" t="s">
        <v>267</v>
      </c>
      <c r="B8" s="92"/>
      <c r="C8" s="88" t="s">
        <v>153</v>
      </c>
      <c r="D8" s="34" t="s">
        <v>270</v>
      </c>
      <c r="E8" s="34" t="s">
        <v>154</v>
      </c>
      <c r="F8" s="34" t="s">
        <v>155</v>
      </c>
    </row>
    <row r="9" spans="1:10" ht="20.100000000000001" customHeight="1" x14ac:dyDescent="0.2">
      <c r="A9" s="181" t="s">
        <v>268</v>
      </c>
      <c r="B9" s="477" t="s">
        <v>36</v>
      </c>
      <c r="C9" s="478">
        <f>'obrazec 1'!E41</f>
        <v>0</v>
      </c>
      <c r="D9" s="164"/>
      <c r="E9" s="164"/>
      <c r="F9" s="164"/>
    </row>
    <row r="10" spans="1:10" ht="21" customHeight="1" x14ac:dyDescent="0.2">
      <c r="A10" s="181" t="s">
        <v>269</v>
      </c>
      <c r="B10" s="477"/>
      <c r="C10" s="479"/>
      <c r="D10" s="34" t="s">
        <v>266</v>
      </c>
      <c r="E10" s="34" t="s">
        <v>156</v>
      </c>
      <c r="F10" s="34" t="s">
        <v>145</v>
      </c>
    </row>
    <row r="11" spans="1:10" ht="20.100000000000001" customHeight="1" x14ac:dyDescent="0.2">
      <c r="A11" s="181" t="s">
        <v>234</v>
      </c>
      <c r="B11" s="477"/>
      <c r="C11" s="480"/>
      <c r="D11" s="182"/>
      <c r="E11" s="164"/>
      <c r="F11" s="212"/>
    </row>
    <row r="12" spans="1:10" ht="9.9499999999999993" customHeight="1" x14ac:dyDescent="0.25">
      <c r="B12" s="163"/>
      <c r="C12" s="179"/>
      <c r="D12" s="179"/>
      <c r="E12" s="180"/>
      <c r="F12" s="180"/>
      <c r="G12" s="25"/>
    </row>
    <row r="13" spans="1:10" ht="33.75" x14ac:dyDescent="0.25">
      <c r="B13" s="93"/>
      <c r="C13" s="88" t="s">
        <v>153</v>
      </c>
      <c r="D13" s="34" t="s">
        <v>270</v>
      </c>
      <c r="E13" s="34" t="s">
        <v>154</v>
      </c>
      <c r="F13" s="34" t="s">
        <v>155</v>
      </c>
      <c r="G13" s="25"/>
    </row>
    <row r="14" spans="1:10" ht="20.100000000000001" customHeight="1" x14ac:dyDescent="0.2">
      <c r="B14" s="477" t="s">
        <v>39</v>
      </c>
      <c r="C14" s="478">
        <f>'obrazec 1'!E42</f>
        <v>0</v>
      </c>
      <c r="D14" s="164"/>
      <c r="E14" s="164"/>
      <c r="F14" s="164"/>
      <c r="G14" s="25"/>
    </row>
    <row r="15" spans="1:10" ht="21" customHeight="1" x14ac:dyDescent="0.2">
      <c r="B15" s="477"/>
      <c r="C15" s="479"/>
      <c r="D15" s="34" t="s">
        <v>266</v>
      </c>
      <c r="E15" s="34" t="s">
        <v>156</v>
      </c>
      <c r="F15" s="34" t="s">
        <v>145</v>
      </c>
      <c r="G15" s="25"/>
    </row>
    <row r="16" spans="1:10" ht="20.100000000000001" customHeight="1" x14ac:dyDescent="0.2">
      <c r="B16" s="477"/>
      <c r="C16" s="480"/>
      <c r="D16" s="182"/>
      <c r="E16" s="164"/>
      <c r="F16" s="164"/>
      <c r="G16" s="25"/>
    </row>
    <row r="17" spans="2:8" ht="12.75" customHeight="1" x14ac:dyDescent="0.25">
      <c r="B17" s="39"/>
      <c r="C17" s="94"/>
      <c r="E17" s="94"/>
      <c r="F17" s="94"/>
      <c r="G17" s="25"/>
    </row>
    <row r="18" spans="2:8" ht="18" customHeight="1" x14ac:dyDescent="0.2">
      <c r="B18" s="47" t="s">
        <v>8</v>
      </c>
      <c r="C18" s="411" t="s">
        <v>157</v>
      </c>
      <c r="D18" s="411"/>
      <c r="E18" s="411"/>
      <c r="F18" s="411"/>
      <c r="H18" s="25"/>
    </row>
    <row r="19" spans="2:8" ht="9.9499999999999993" customHeight="1" x14ac:dyDescent="0.2">
      <c r="B19" s="47"/>
      <c r="C19" s="47"/>
      <c r="D19" s="47"/>
      <c r="E19" s="47"/>
      <c r="F19" s="47"/>
      <c r="H19" s="25"/>
    </row>
    <row r="20" spans="2:8" ht="33.75" x14ac:dyDescent="0.25">
      <c r="B20" s="92"/>
      <c r="C20" s="88" t="s">
        <v>158</v>
      </c>
      <c r="D20" s="34" t="s">
        <v>270</v>
      </c>
      <c r="E20" s="34" t="s">
        <v>154</v>
      </c>
      <c r="F20" s="34" t="s">
        <v>155</v>
      </c>
      <c r="H20" s="25"/>
    </row>
    <row r="21" spans="2:8" ht="20.100000000000001" customHeight="1" x14ac:dyDescent="0.2">
      <c r="B21" s="477" t="s">
        <v>36</v>
      </c>
      <c r="C21" s="478">
        <f>'obrazec 1'!E43</f>
        <v>0</v>
      </c>
      <c r="D21" s="164"/>
      <c r="E21" s="164"/>
      <c r="F21" s="164"/>
      <c r="H21" s="25"/>
    </row>
    <row r="22" spans="2:8" ht="21" customHeight="1" x14ac:dyDescent="0.2">
      <c r="B22" s="477"/>
      <c r="C22" s="479"/>
      <c r="D22" s="34" t="s">
        <v>266</v>
      </c>
      <c r="E22" s="34" t="s">
        <v>156</v>
      </c>
      <c r="F22" s="34" t="s">
        <v>145</v>
      </c>
      <c r="H22" s="25"/>
    </row>
    <row r="23" spans="2:8" ht="20.100000000000001" customHeight="1" x14ac:dyDescent="0.2">
      <c r="B23" s="477"/>
      <c r="C23" s="480"/>
      <c r="D23" s="182"/>
      <c r="E23" s="164"/>
      <c r="F23" s="164"/>
      <c r="H23" s="25"/>
    </row>
    <row r="24" spans="2:8" ht="12.75" customHeight="1" x14ac:dyDescent="0.2">
      <c r="H24" s="25"/>
    </row>
    <row r="25" spans="2:8" ht="18" customHeight="1" x14ac:dyDescent="0.2">
      <c r="B25" s="47" t="s">
        <v>159</v>
      </c>
      <c r="C25" s="411" t="s">
        <v>160</v>
      </c>
      <c r="D25" s="411"/>
      <c r="E25" s="411"/>
      <c r="F25" s="411"/>
      <c r="H25" s="25"/>
    </row>
    <row r="26" spans="2:8" ht="9.9499999999999993" customHeight="1" x14ac:dyDescent="0.2">
      <c r="B26" s="47"/>
      <c r="C26" s="47"/>
      <c r="D26" s="47"/>
      <c r="E26" s="47"/>
      <c r="F26" s="47"/>
      <c r="H26" s="25"/>
    </row>
    <row r="27" spans="2:8" ht="33.75" x14ac:dyDescent="0.25">
      <c r="B27" s="92"/>
      <c r="C27" s="88" t="s">
        <v>158</v>
      </c>
      <c r="D27" s="34" t="s">
        <v>270</v>
      </c>
      <c r="E27" s="34" t="s">
        <v>154</v>
      </c>
      <c r="F27" s="34" t="s">
        <v>155</v>
      </c>
      <c r="H27" s="25"/>
    </row>
    <row r="28" spans="2:8" ht="20.100000000000001" customHeight="1" x14ac:dyDescent="0.2">
      <c r="B28" s="477" t="s">
        <v>36</v>
      </c>
      <c r="C28" s="478">
        <f>'obrazec 1'!E44</f>
        <v>0</v>
      </c>
      <c r="D28" s="164"/>
      <c r="E28" s="164"/>
      <c r="F28" s="164"/>
      <c r="H28" s="25"/>
    </row>
    <row r="29" spans="2:8" ht="21" customHeight="1" x14ac:dyDescent="0.2">
      <c r="B29" s="477"/>
      <c r="C29" s="479"/>
      <c r="D29" s="34" t="s">
        <v>266</v>
      </c>
      <c r="E29" s="34" t="s">
        <v>156</v>
      </c>
      <c r="F29" s="34" t="s">
        <v>145</v>
      </c>
      <c r="H29" s="25"/>
    </row>
    <row r="30" spans="2:8" ht="20.100000000000001" customHeight="1" x14ac:dyDescent="0.2">
      <c r="B30" s="477"/>
      <c r="C30" s="480"/>
      <c r="D30" s="182"/>
      <c r="E30" s="164"/>
      <c r="F30" s="164"/>
      <c r="H30" s="25"/>
    </row>
    <row r="31" spans="2:8" ht="12.75" customHeight="1" x14ac:dyDescent="0.2">
      <c r="B31" s="45"/>
      <c r="H31" s="25"/>
    </row>
    <row r="32" spans="2:8" ht="18" customHeight="1" x14ac:dyDescent="0.2">
      <c r="B32" s="47" t="s">
        <v>161</v>
      </c>
      <c r="C32" s="411" t="s">
        <v>162</v>
      </c>
      <c r="D32" s="411"/>
      <c r="E32" s="411"/>
      <c r="F32" s="411"/>
      <c r="H32" s="25"/>
    </row>
    <row r="33" spans="2:9" ht="9.9499999999999993" customHeight="1" x14ac:dyDescent="0.2">
      <c r="B33" s="45"/>
      <c r="H33" s="25"/>
    </row>
    <row r="34" spans="2:9" ht="33.75" x14ac:dyDescent="0.25">
      <c r="B34" s="92"/>
      <c r="C34" s="88" t="s">
        <v>158</v>
      </c>
      <c r="D34" s="34" t="s">
        <v>270</v>
      </c>
      <c r="E34" s="34" t="s">
        <v>154</v>
      </c>
      <c r="F34" s="34" t="s">
        <v>155</v>
      </c>
      <c r="H34" s="25"/>
    </row>
    <row r="35" spans="2:9" ht="20.100000000000001" customHeight="1" x14ac:dyDescent="0.2">
      <c r="B35" s="477" t="s">
        <v>36</v>
      </c>
      <c r="C35" s="478">
        <f>'obrazec 1'!E45</f>
        <v>0</v>
      </c>
      <c r="D35" s="164"/>
      <c r="E35" s="164"/>
      <c r="F35" s="164"/>
      <c r="H35" s="25"/>
    </row>
    <row r="36" spans="2:9" ht="21" customHeight="1" x14ac:dyDescent="0.2">
      <c r="B36" s="477"/>
      <c r="C36" s="479"/>
      <c r="D36" s="34" t="s">
        <v>266</v>
      </c>
      <c r="E36" s="34" t="s">
        <v>156</v>
      </c>
      <c r="F36" s="34" t="s">
        <v>145</v>
      </c>
      <c r="H36" s="25"/>
    </row>
    <row r="37" spans="2:9" ht="20.100000000000001" customHeight="1" x14ac:dyDescent="0.2">
      <c r="B37" s="477"/>
      <c r="C37" s="480"/>
      <c r="D37" s="182"/>
      <c r="E37" s="164"/>
      <c r="F37" s="164"/>
      <c r="G37" s="25"/>
      <c r="H37" s="25"/>
      <c r="I37" s="25"/>
    </row>
    <row r="38" spans="2:9" ht="21" customHeight="1" x14ac:dyDescent="0.2">
      <c r="G38" s="25"/>
      <c r="H38" s="25"/>
      <c r="I38" s="25"/>
    </row>
    <row r="39" spans="2:9" ht="12.75" customHeight="1" x14ac:dyDescent="0.2">
      <c r="B39" s="56"/>
      <c r="C39" s="435" t="s">
        <v>31</v>
      </c>
      <c r="D39" s="435"/>
      <c r="E39" s="435"/>
      <c r="F39" s="55"/>
      <c r="G39" s="25"/>
      <c r="H39" s="25"/>
    </row>
    <row r="40" spans="2:9" ht="12.75" customHeight="1" x14ac:dyDescent="0.2">
      <c r="B40" s="56"/>
      <c r="C40" s="434"/>
      <c r="D40" s="434"/>
      <c r="E40" s="434"/>
      <c r="F40" s="434"/>
      <c r="G40" s="25"/>
      <c r="H40" s="25"/>
    </row>
    <row r="41" spans="2:9" ht="12.75" customHeight="1" x14ac:dyDescent="0.2">
      <c r="B41" s="76" t="s">
        <v>7</v>
      </c>
      <c r="C41" s="458" t="s">
        <v>163</v>
      </c>
      <c r="D41" s="458"/>
      <c r="E41" s="458"/>
      <c r="F41" s="458"/>
      <c r="G41" s="51"/>
      <c r="H41" s="25"/>
    </row>
    <row r="42" spans="2:9" ht="12.75" customHeight="1" x14ac:dyDescent="0.2">
      <c r="B42" s="91"/>
      <c r="C42" s="95"/>
      <c r="D42" s="95"/>
      <c r="E42" s="95"/>
      <c r="F42" s="95"/>
      <c r="G42" s="51"/>
      <c r="H42" s="25"/>
    </row>
    <row r="43" spans="2:9" ht="15" customHeight="1" x14ac:dyDescent="0.2">
      <c r="B43" s="4" t="s">
        <v>169</v>
      </c>
      <c r="C43" s="8"/>
      <c r="D43" s="4"/>
      <c r="F43" s="1"/>
      <c r="G43" s="1"/>
      <c r="H43" s="46" t="s">
        <v>71</v>
      </c>
    </row>
    <row r="44" spans="2:9" ht="15" customHeight="1" x14ac:dyDescent="0.2">
      <c r="B44" s="420">
        <f>'obrazec 1'!B59</f>
        <v>0</v>
      </c>
      <c r="C44" s="420"/>
      <c r="D44" s="102" t="s">
        <v>197</v>
      </c>
      <c r="F44" s="421">
        <f>'obrazec 1'!G59</f>
        <v>0</v>
      </c>
      <c r="G44" s="421"/>
      <c r="H44" s="421"/>
    </row>
    <row r="45" spans="2:9" ht="15" customHeight="1" x14ac:dyDescent="0.2">
      <c r="B45" s="7" t="s">
        <v>4</v>
      </c>
      <c r="C45" s="4"/>
      <c r="D45" s="1"/>
      <c r="E45" s="1"/>
      <c r="F45" s="1"/>
    </row>
    <row r="46" spans="2:9" ht="12.75" customHeight="1" x14ac:dyDescent="0.2">
      <c r="B46" s="379"/>
      <c r="C46" s="379"/>
      <c r="D46" s="8"/>
      <c r="E46" s="1"/>
      <c r="F46" s="1"/>
    </row>
    <row r="47" spans="2:9" ht="12.75" customHeight="1" x14ac:dyDescent="0.2">
      <c r="B47" s="379"/>
      <c r="C47" s="379"/>
      <c r="D47" s="8"/>
      <c r="E47" s="4"/>
      <c r="F47" s="4"/>
      <c r="G47" s="25"/>
      <c r="H47" s="25"/>
    </row>
    <row r="48" spans="2:9" ht="15" customHeight="1" x14ac:dyDescent="0.2">
      <c r="B48" s="379"/>
      <c r="C48" s="379"/>
      <c r="D48" s="8"/>
      <c r="E48" s="4"/>
      <c r="F48" s="4"/>
      <c r="G48" s="51"/>
      <c r="H48" s="51"/>
    </row>
    <row r="49" spans="3:8" ht="15" customHeight="1" x14ac:dyDescent="0.2">
      <c r="C49" s="25"/>
      <c r="D49" s="25"/>
      <c r="E49" s="25"/>
      <c r="F49" s="25"/>
      <c r="G49" s="25"/>
      <c r="H49" s="25"/>
    </row>
    <row r="50" spans="3:8" ht="15" customHeight="1" x14ac:dyDescent="0.2">
      <c r="C50" s="25"/>
      <c r="D50" s="51"/>
      <c r="E50" s="51"/>
      <c r="F50" s="51"/>
      <c r="G50" s="51"/>
      <c r="H50" s="25"/>
    </row>
    <row r="51" spans="3:8" ht="15" customHeight="1" x14ac:dyDescent="0.2">
      <c r="C51" s="25"/>
      <c r="D51" s="25"/>
      <c r="E51" s="25"/>
      <c r="F51" s="25"/>
      <c r="G51" s="25"/>
      <c r="H51" s="25"/>
    </row>
    <row r="52" spans="3:8" ht="15" hidden="1" customHeight="1" x14ac:dyDescent="0.2">
      <c r="C52" s="42" t="s">
        <v>150</v>
      </c>
      <c r="D52" s="25"/>
      <c r="E52" s="25"/>
      <c r="F52" s="25"/>
      <c r="G52" s="25"/>
      <c r="H52" s="25"/>
    </row>
    <row r="53" spans="3:8" ht="15" customHeight="1" x14ac:dyDescent="0.2">
      <c r="C53" s="25"/>
      <c r="D53" s="25"/>
      <c r="E53" s="25"/>
      <c r="F53" s="25"/>
      <c r="G53" s="25"/>
      <c r="H53" s="25"/>
    </row>
    <row r="54" spans="3:8" ht="15" customHeight="1" x14ac:dyDescent="0.2">
      <c r="C54" s="25"/>
      <c r="D54" s="25"/>
      <c r="E54" s="25"/>
      <c r="F54" s="25"/>
      <c r="G54" s="25"/>
      <c r="H54" s="25"/>
    </row>
    <row r="55" spans="3:8" ht="15" customHeight="1" x14ac:dyDescent="0.2">
      <c r="C55" s="25"/>
      <c r="D55" s="51"/>
      <c r="E55" s="51"/>
      <c r="F55" s="51"/>
      <c r="G55" s="51"/>
      <c r="H55" s="25"/>
    </row>
    <row r="56" spans="3:8" ht="15" customHeight="1" x14ac:dyDescent="0.2">
      <c r="C56" s="25"/>
      <c r="D56" s="25"/>
      <c r="E56" s="25"/>
      <c r="F56" s="25"/>
      <c r="G56" s="25"/>
      <c r="H56" s="25"/>
    </row>
    <row r="57" spans="3:8" ht="15" customHeight="1" x14ac:dyDescent="0.2">
      <c r="C57" s="25"/>
      <c r="D57" s="51"/>
      <c r="E57" s="51"/>
      <c r="F57" s="51"/>
      <c r="G57" s="51"/>
      <c r="H57" s="25"/>
    </row>
    <row r="58" spans="3:8" ht="15" customHeight="1" x14ac:dyDescent="0.2">
      <c r="C58" s="25"/>
      <c r="D58" s="25"/>
      <c r="E58" s="25"/>
      <c r="F58" s="25"/>
      <c r="G58" s="25"/>
      <c r="H58" s="25"/>
    </row>
    <row r="59" spans="3:8" ht="15" customHeight="1" x14ac:dyDescent="0.2">
      <c r="C59" s="45"/>
      <c r="H59" s="25"/>
    </row>
    <row r="60" spans="3:8" ht="15" customHeight="1" x14ac:dyDescent="0.2">
      <c r="H60" s="25"/>
    </row>
    <row r="61" spans="3:8" ht="15" customHeight="1" x14ac:dyDescent="0.2">
      <c r="H61" s="25"/>
    </row>
    <row r="62" spans="3:8" ht="15" customHeight="1" x14ac:dyDescent="0.2">
      <c r="H62" s="25"/>
    </row>
    <row r="63" spans="3:8" ht="15" customHeight="1" x14ac:dyDescent="0.2">
      <c r="H63" s="25"/>
    </row>
    <row r="64" spans="3:8" ht="15" customHeight="1" x14ac:dyDescent="0.2">
      <c r="H64" s="25"/>
    </row>
    <row r="65" spans="8:8" ht="15" customHeight="1" x14ac:dyDescent="0.2">
      <c r="H65" s="25"/>
    </row>
    <row r="66" spans="8:8" ht="15" customHeight="1" x14ac:dyDescent="0.2">
      <c r="H66" s="25"/>
    </row>
    <row r="67" spans="8:8" ht="15" customHeight="1" x14ac:dyDescent="0.2">
      <c r="H67" s="25"/>
    </row>
    <row r="68" spans="8:8" ht="15" customHeight="1" x14ac:dyDescent="0.2">
      <c r="H68" s="25"/>
    </row>
    <row r="69" spans="8:8" ht="15" customHeight="1" x14ac:dyDescent="0.2">
      <c r="H69" s="25"/>
    </row>
    <row r="70" spans="8:8" ht="15" customHeight="1" x14ac:dyDescent="0.2">
      <c r="H70" s="25"/>
    </row>
    <row r="71" spans="8:8" ht="15" customHeight="1" x14ac:dyDescent="0.2">
      <c r="H71" s="25"/>
    </row>
    <row r="72" spans="8:8" ht="15" customHeight="1" x14ac:dyDescent="0.2">
      <c r="H72" s="25"/>
    </row>
    <row r="73" spans="8:8" ht="15" customHeight="1" x14ac:dyDescent="0.2">
      <c r="H73" s="25"/>
    </row>
    <row r="74" spans="8:8" ht="15" customHeight="1" x14ac:dyDescent="0.2">
      <c r="H74" s="25"/>
    </row>
    <row r="75" spans="8:8" ht="15" customHeight="1" x14ac:dyDescent="0.2">
      <c r="H75" s="25"/>
    </row>
    <row r="76" spans="8:8" ht="15" customHeight="1" x14ac:dyDescent="0.2">
      <c r="H76" s="25"/>
    </row>
    <row r="77" spans="8:8" ht="15" customHeight="1" x14ac:dyDescent="0.2">
      <c r="H77" s="25"/>
    </row>
    <row r="78" spans="8:8" ht="15" customHeight="1" x14ac:dyDescent="0.2">
      <c r="H78" s="25"/>
    </row>
    <row r="79" spans="8:8" ht="15" customHeight="1" x14ac:dyDescent="0.2">
      <c r="H79" s="25"/>
    </row>
    <row r="80" spans="8:8" ht="15" customHeight="1" x14ac:dyDescent="0.2">
      <c r="H80" s="25"/>
    </row>
    <row r="81" spans="8:8" ht="15" customHeight="1" x14ac:dyDescent="0.2">
      <c r="H81" s="25"/>
    </row>
    <row r="82" spans="8:8" ht="15" customHeight="1" x14ac:dyDescent="0.2">
      <c r="H82" s="25"/>
    </row>
    <row r="83" spans="8:8" ht="15" customHeight="1" x14ac:dyDescent="0.2">
      <c r="H83" s="25"/>
    </row>
    <row r="84" spans="8:8" ht="15" customHeight="1" x14ac:dyDescent="0.2">
      <c r="H84" s="25"/>
    </row>
    <row r="85" spans="8:8" ht="15" customHeight="1" x14ac:dyDescent="0.2">
      <c r="H85" s="25"/>
    </row>
    <row r="86" spans="8:8" ht="15" customHeight="1" x14ac:dyDescent="0.2">
      <c r="H86" s="25"/>
    </row>
    <row r="87" spans="8:8" ht="15" customHeight="1" x14ac:dyDescent="0.2">
      <c r="H87" s="25"/>
    </row>
    <row r="88" spans="8:8" ht="15" customHeight="1" x14ac:dyDescent="0.2">
      <c r="H88" s="25"/>
    </row>
    <row r="89" spans="8:8" ht="15" customHeight="1" x14ac:dyDescent="0.2">
      <c r="H89" s="25"/>
    </row>
    <row r="90" spans="8:8" ht="15" customHeight="1" x14ac:dyDescent="0.2">
      <c r="H90" s="25"/>
    </row>
    <row r="91" spans="8:8" x14ac:dyDescent="0.2">
      <c r="H91" s="25"/>
    </row>
    <row r="92" spans="8:8" x14ac:dyDescent="0.2">
      <c r="H92" s="25"/>
    </row>
    <row r="93" spans="8:8" x14ac:dyDescent="0.2">
      <c r="H93" s="25"/>
    </row>
    <row r="94" spans="8:8" x14ac:dyDescent="0.2">
      <c r="H94" s="25"/>
    </row>
    <row r="95" spans="8:8" x14ac:dyDescent="0.2">
      <c r="H95" s="25"/>
    </row>
    <row r="96" spans="8:8" x14ac:dyDescent="0.2">
      <c r="H96" s="25"/>
    </row>
    <row r="97" spans="8:8" x14ac:dyDescent="0.2">
      <c r="H97" s="25"/>
    </row>
    <row r="98" spans="8:8" x14ac:dyDescent="0.2">
      <c r="H98" s="25"/>
    </row>
    <row r="99" spans="8:8" x14ac:dyDescent="0.2">
      <c r="H99" s="25"/>
    </row>
    <row r="100" spans="8:8" x14ac:dyDescent="0.2">
      <c r="H100" s="25"/>
    </row>
    <row r="101" spans="8:8" x14ac:dyDescent="0.2">
      <c r="H101" s="25"/>
    </row>
    <row r="102" spans="8:8" x14ac:dyDescent="0.2">
      <c r="H102" s="25"/>
    </row>
    <row r="103" spans="8:8" x14ac:dyDescent="0.2">
      <c r="H103" s="25"/>
    </row>
    <row r="104" spans="8:8" x14ac:dyDescent="0.2">
      <c r="H104" s="25"/>
    </row>
    <row r="105" spans="8:8" x14ac:dyDescent="0.2">
      <c r="H105" s="25"/>
    </row>
    <row r="106" spans="8:8" x14ac:dyDescent="0.2">
      <c r="H106" s="25"/>
    </row>
    <row r="107" spans="8:8" x14ac:dyDescent="0.2">
      <c r="H107" s="25"/>
    </row>
    <row r="108" spans="8:8" x14ac:dyDescent="0.2">
      <c r="H108" s="25"/>
    </row>
    <row r="109" spans="8:8" x14ac:dyDescent="0.2">
      <c r="H109" s="25"/>
    </row>
    <row r="110" spans="8:8" x14ac:dyDescent="0.2">
      <c r="H110" s="25"/>
    </row>
    <row r="111" spans="8:8" x14ac:dyDescent="0.2">
      <c r="H111" s="25"/>
    </row>
    <row r="112" spans="8:8" x14ac:dyDescent="0.2">
      <c r="H112" s="25"/>
    </row>
    <row r="113" spans="8:8" x14ac:dyDescent="0.2">
      <c r="H113" s="25"/>
    </row>
    <row r="114" spans="8:8" x14ac:dyDescent="0.2">
      <c r="H114" s="25"/>
    </row>
    <row r="115" spans="8:8" x14ac:dyDescent="0.2">
      <c r="H115" s="25"/>
    </row>
    <row r="116" spans="8:8" x14ac:dyDescent="0.2">
      <c r="H116" s="25"/>
    </row>
    <row r="117" spans="8:8" x14ac:dyDescent="0.2">
      <c r="H117" s="25"/>
    </row>
    <row r="118" spans="8:8" x14ac:dyDescent="0.2">
      <c r="H118" s="25"/>
    </row>
    <row r="119" spans="8:8" x14ac:dyDescent="0.2">
      <c r="H119" s="25"/>
    </row>
    <row r="120" spans="8:8" x14ac:dyDescent="0.2">
      <c r="H120" s="25"/>
    </row>
    <row r="121" spans="8:8" x14ac:dyDescent="0.2">
      <c r="H121" s="25"/>
    </row>
    <row r="122" spans="8:8" x14ac:dyDescent="0.2">
      <c r="H122" s="25"/>
    </row>
    <row r="123" spans="8:8" x14ac:dyDescent="0.2">
      <c r="H123" s="25"/>
    </row>
    <row r="124" spans="8:8" x14ac:dyDescent="0.2">
      <c r="H124" s="25"/>
    </row>
    <row r="125" spans="8:8" x14ac:dyDescent="0.2">
      <c r="H125" s="25"/>
    </row>
    <row r="126" spans="8:8" x14ac:dyDescent="0.2">
      <c r="H126" s="25"/>
    </row>
    <row r="127" spans="8:8" x14ac:dyDescent="0.2">
      <c r="H127" s="25"/>
    </row>
    <row r="128" spans="8:8" x14ac:dyDescent="0.2">
      <c r="H128" s="25"/>
    </row>
    <row r="129" spans="8:8" x14ac:dyDescent="0.2">
      <c r="H129" s="25"/>
    </row>
    <row r="130" spans="8:8" x14ac:dyDescent="0.2">
      <c r="H130" s="25"/>
    </row>
    <row r="131" spans="8:8" x14ac:dyDescent="0.2">
      <c r="H131" s="25"/>
    </row>
    <row r="132" spans="8:8" x14ac:dyDescent="0.2">
      <c r="H132" s="25"/>
    </row>
    <row r="133" spans="8:8" x14ac:dyDescent="0.2">
      <c r="H133" s="25"/>
    </row>
    <row r="134" spans="8:8" x14ac:dyDescent="0.2">
      <c r="H134" s="25"/>
    </row>
    <row r="135" spans="8:8" x14ac:dyDescent="0.2">
      <c r="H135" s="25"/>
    </row>
    <row r="136" spans="8:8" x14ac:dyDescent="0.2">
      <c r="H136" s="25"/>
    </row>
    <row r="137" spans="8:8" x14ac:dyDescent="0.2">
      <c r="H137" s="25"/>
    </row>
    <row r="138" spans="8:8" x14ac:dyDescent="0.2">
      <c r="H138" s="25"/>
    </row>
    <row r="139" spans="8:8" x14ac:dyDescent="0.2">
      <c r="H139" s="25"/>
    </row>
    <row r="140" spans="8:8" x14ac:dyDescent="0.2">
      <c r="H140" s="25"/>
    </row>
    <row r="141" spans="8:8" x14ac:dyDescent="0.2">
      <c r="H141" s="25"/>
    </row>
    <row r="142" spans="8:8" x14ac:dyDescent="0.2">
      <c r="H142" s="25"/>
    </row>
    <row r="143" spans="8:8" x14ac:dyDescent="0.2">
      <c r="H143" s="25"/>
    </row>
    <row r="144" spans="8:8" x14ac:dyDescent="0.2">
      <c r="H144" s="25"/>
    </row>
    <row r="145" spans="8:8" x14ac:dyDescent="0.2">
      <c r="H145" s="25"/>
    </row>
    <row r="146" spans="8:8" x14ac:dyDescent="0.2">
      <c r="H146" s="25"/>
    </row>
    <row r="147" spans="8:8" x14ac:dyDescent="0.2">
      <c r="H147" s="25"/>
    </row>
    <row r="148" spans="8:8" x14ac:dyDescent="0.2">
      <c r="H148" s="25"/>
    </row>
    <row r="149" spans="8:8" x14ac:dyDescent="0.2">
      <c r="H149" s="25"/>
    </row>
    <row r="150" spans="8:8" x14ac:dyDescent="0.2">
      <c r="H150" s="25"/>
    </row>
    <row r="151" spans="8:8" x14ac:dyDescent="0.2">
      <c r="H151" s="25"/>
    </row>
    <row r="152" spans="8:8" x14ac:dyDescent="0.2">
      <c r="H152" s="25"/>
    </row>
    <row r="153" spans="8:8" x14ac:dyDescent="0.2">
      <c r="H153" s="25"/>
    </row>
    <row r="154" spans="8:8" x14ac:dyDescent="0.2">
      <c r="H154" s="25"/>
    </row>
    <row r="155" spans="8:8" x14ac:dyDescent="0.2">
      <c r="H155" s="25"/>
    </row>
    <row r="156" spans="8:8" x14ac:dyDescent="0.2">
      <c r="H156" s="25"/>
    </row>
    <row r="157" spans="8:8" x14ac:dyDescent="0.2">
      <c r="H157" s="25"/>
    </row>
    <row r="158" spans="8:8" x14ac:dyDescent="0.2">
      <c r="H158" s="25"/>
    </row>
    <row r="159" spans="8:8" x14ac:dyDescent="0.2">
      <c r="H159" s="25"/>
    </row>
    <row r="160" spans="8:8" x14ac:dyDescent="0.2">
      <c r="H160" s="25"/>
    </row>
    <row r="161" spans="8:8" x14ac:dyDescent="0.2">
      <c r="H161" s="25"/>
    </row>
    <row r="162" spans="8:8" x14ac:dyDescent="0.2">
      <c r="H162" s="25"/>
    </row>
    <row r="163" spans="8:8" x14ac:dyDescent="0.2">
      <c r="H163" s="25"/>
    </row>
    <row r="164" spans="8:8" x14ac:dyDescent="0.2">
      <c r="H164" s="25"/>
    </row>
    <row r="165" spans="8:8" x14ac:dyDescent="0.2">
      <c r="H165" s="25"/>
    </row>
    <row r="166" spans="8:8" x14ac:dyDescent="0.2">
      <c r="H166" s="25"/>
    </row>
    <row r="167" spans="8:8" x14ac:dyDescent="0.2">
      <c r="H167" s="25"/>
    </row>
    <row r="168" spans="8:8" x14ac:dyDescent="0.2">
      <c r="H168" s="25"/>
    </row>
    <row r="169" spans="8:8" x14ac:dyDescent="0.2">
      <c r="H169" s="25"/>
    </row>
    <row r="170" spans="8:8" x14ac:dyDescent="0.2">
      <c r="H170" s="25"/>
    </row>
    <row r="171" spans="8:8" x14ac:dyDescent="0.2">
      <c r="H171" s="25"/>
    </row>
    <row r="172" spans="8:8" x14ac:dyDescent="0.2">
      <c r="H172" s="25"/>
    </row>
    <row r="173" spans="8:8" x14ac:dyDescent="0.2">
      <c r="H173" s="25"/>
    </row>
    <row r="174" spans="8:8" x14ac:dyDescent="0.2">
      <c r="H174" s="25"/>
    </row>
    <row r="175" spans="8:8" x14ac:dyDescent="0.2">
      <c r="H175" s="25"/>
    </row>
    <row r="176" spans="8:8" x14ac:dyDescent="0.2">
      <c r="H176" s="25"/>
    </row>
    <row r="177" spans="8:8" x14ac:dyDescent="0.2">
      <c r="H177" s="25"/>
    </row>
    <row r="178" spans="8:8" x14ac:dyDescent="0.2">
      <c r="H178" s="25"/>
    </row>
    <row r="179" spans="8:8" x14ac:dyDescent="0.2">
      <c r="H179" s="25"/>
    </row>
    <row r="180" spans="8:8" x14ac:dyDescent="0.2">
      <c r="H180" s="25"/>
    </row>
    <row r="181" spans="8:8" x14ac:dyDescent="0.2">
      <c r="H181" s="25"/>
    </row>
    <row r="182" spans="8:8" x14ac:dyDescent="0.2">
      <c r="H182" s="25"/>
    </row>
    <row r="183" spans="8:8" x14ac:dyDescent="0.2">
      <c r="H183" s="25"/>
    </row>
    <row r="184" spans="8:8" x14ac:dyDescent="0.2">
      <c r="H184" s="25"/>
    </row>
    <row r="185" spans="8:8" x14ac:dyDescent="0.2">
      <c r="H185" s="25"/>
    </row>
    <row r="186" spans="8:8" x14ac:dyDescent="0.2">
      <c r="H186" s="25"/>
    </row>
    <row r="187" spans="8:8" x14ac:dyDescent="0.2">
      <c r="H187" s="25"/>
    </row>
    <row r="188" spans="8:8" x14ac:dyDescent="0.2">
      <c r="H188" s="25"/>
    </row>
    <row r="189" spans="8:8" x14ac:dyDescent="0.2">
      <c r="H189" s="25"/>
    </row>
    <row r="190" spans="8:8" x14ac:dyDescent="0.2">
      <c r="H190" s="25"/>
    </row>
    <row r="191" spans="8:8" x14ac:dyDescent="0.2">
      <c r="H191" s="25"/>
    </row>
    <row r="192" spans="8:8" x14ac:dyDescent="0.2">
      <c r="H192" s="25"/>
    </row>
    <row r="193" spans="8:8" x14ac:dyDescent="0.2">
      <c r="H193" s="25"/>
    </row>
    <row r="194" spans="8:8" x14ac:dyDescent="0.2">
      <c r="H194" s="25"/>
    </row>
    <row r="195" spans="8:8" x14ac:dyDescent="0.2">
      <c r="H195" s="25"/>
    </row>
    <row r="196" spans="8:8" x14ac:dyDescent="0.2">
      <c r="H196" s="25"/>
    </row>
    <row r="197" spans="8:8" x14ac:dyDescent="0.2">
      <c r="H197" s="25"/>
    </row>
    <row r="198" spans="8:8" x14ac:dyDescent="0.2">
      <c r="H198" s="25"/>
    </row>
    <row r="199" spans="8:8" x14ac:dyDescent="0.2">
      <c r="H199" s="25"/>
    </row>
    <row r="200" spans="8:8" x14ac:dyDescent="0.2">
      <c r="H200" s="25"/>
    </row>
    <row r="201" spans="8:8" x14ac:dyDescent="0.2">
      <c r="H201" s="25"/>
    </row>
    <row r="202" spans="8:8" x14ac:dyDescent="0.2">
      <c r="H202" s="25"/>
    </row>
    <row r="203" spans="8:8" x14ac:dyDescent="0.2">
      <c r="H203" s="25"/>
    </row>
    <row r="204" spans="8:8" x14ac:dyDescent="0.2">
      <c r="H204" s="25"/>
    </row>
    <row r="205" spans="8:8" x14ac:dyDescent="0.2">
      <c r="H205" s="25"/>
    </row>
    <row r="206" spans="8:8" x14ac:dyDescent="0.2">
      <c r="H206" s="25"/>
    </row>
    <row r="207" spans="8:8" x14ac:dyDescent="0.2">
      <c r="H207" s="25"/>
    </row>
    <row r="208" spans="8:8" x14ac:dyDescent="0.2">
      <c r="H208" s="25"/>
    </row>
    <row r="209" spans="8:8" x14ac:dyDescent="0.2">
      <c r="H209" s="25"/>
    </row>
    <row r="210" spans="8:8" x14ac:dyDescent="0.2">
      <c r="H210" s="25"/>
    </row>
    <row r="211" spans="8:8" x14ac:dyDescent="0.2">
      <c r="H211" s="25"/>
    </row>
    <row r="212" spans="8:8" x14ac:dyDescent="0.2">
      <c r="H212" s="25"/>
    </row>
    <row r="213" spans="8:8" x14ac:dyDescent="0.2">
      <c r="H213" s="25"/>
    </row>
    <row r="214" spans="8:8" x14ac:dyDescent="0.2">
      <c r="H214" s="25"/>
    </row>
    <row r="215" spans="8:8" x14ac:dyDescent="0.2">
      <c r="H215" s="25"/>
    </row>
    <row r="216" spans="8:8" x14ac:dyDescent="0.2">
      <c r="H216" s="25"/>
    </row>
    <row r="217" spans="8:8" x14ac:dyDescent="0.2">
      <c r="H217" s="25"/>
    </row>
    <row r="218" spans="8:8" x14ac:dyDescent="0.2">
      <c r="H218" s="25"/>
    </row>
    <row r="219" spans="8:8" x14ac:dyDescent="0.2">
      <c r="H219" s="25"/>
    </row>
    <row r="220" spans="8:8" x14ac:dyDescent="0.2">
      <c r="H220" s="25"/>
    </row>
    <row r="221" spans="8:8" x14ac:dyDescent="0.2">
      <c r="H221" s="25"/>
    </row>
    <row r="222" spans="8:8" x14ac:dyDescent="0.2">
      <c r="H222" s="25"/>
    </row>
    <row r="223" spans="8:8" x14ac:dyDescent="0.2">
      <c r="H223" s="25"/>
    </row>
    <row r="224" spans="8:8" x14ac:dyDescent="0.2">
      <c r="H224" s="25"/>
    </row>
    <row r="225" spans="8:8" x14ac:dyDescent="0.2">
      <c r="H225" s="25"/>
    </row>
    <row r="226" spans="8:8" x14ac:dyDescent="0.2">
      <c r="H226" s="25"/>
    </row>
    <row r="227" spans="8:8" x14ac:dyDescent="0.2">
      <c r="H227" s="25"/>
    </row>
    <row r="228" spans="8:8" x14ac:dyDescent="0.2">
      <c r="H228" s="25"/>
    </row>
    <row r="229" spans="8:8" x14ac:dyDescent="0.2">
      <c r="H229" s="25"/>
    </row>
    <row r="230" spans="8:8" x14ac:dyDescent="0.2">
      <c r="H230" s="25"/>
    </row>
    <row r="231" spans="8:8" x14ac:dyDescent="0.2">
      <c r="H231" s="25"/>
    </row>
    <row r="232" spans="8:8" x14ac:dyDescent="0.2">
      <c r="H232" s="25"/>
    </row>
    <row r="233" spans="8:8" x14ac:dyDescent="0.2">
      <c r="H233" s="25"/>
    </row>
    <row r="234" spans="8:8" x14ac:dyDescent="0.2">
      <c r="H234" s="25"/>
    </row>
    <row r="235" spans="8:8" x14ac:dyDescent="0.2">
      <c r="H235" s="25"/>
    </row>
    <row r="236" spans="8:8" x14ac:dyDescent="0.2">
      <c r="H236" s="25"/>
    </row>
    <row r="237" spans="8:8" x14ac:dyDescent="0.2">
      <c r="H237" s="25"/>
    </row>
    <row r="238" spans="8:8" x14ac:dyDescent="0.2">
      <c r="H238" s="25"/>
    </row>
    <row r="239" spans="8:8" x14ac:dyDescent="0.2">
      <c r="H239" s="25"/>
    </row>
    <row r="240" spans="8:8" x14ac:dyDescent="0.2">
      <c r="H240" s="25"/>
    </row>
    <row r="241" spans="8:8" x14ac:dyDescent="0.2">
      <c r="H241" s="25"/>
    </row>
    <row r="242" spans="8:8" x14ac:dyDescent="0.2">
      <c r="H242" s="25"/>
    </row>
    <row r="243" spans="8:8" x14ac:dyDescent="0.2">
      <c r="H243" s="25"/>
    </row>
    <row r="244" spans="8:8" x14ac:dyDescent="0.2">
      <c r="H244" s="25"/>
    </row>
    <row r="245" spans="8:8" x14ac:dyDescent="0.2">
      <c r="H245" s="25"/>
    </row>
    <row r="246" spans="8:8" x14ac:dyDescent="0.2">
      <c r="H246" s="25"/>
    </row>
    <row r="247" spans="8:8" x14ac:dyDescent="0.2">
      <c r="H247" s="25"/>
    </row>
    <row r="248" spans="8:8" x14ac:dyDescent="0.2">
      <c r="H248" s="25"/>
    </row>
    <row r="249" spans="8:8" x14ac:dyDescent="0.2">
      <c r="H249" s="25"/>
    </row>
    <row r="250" spans="8:8" x14ac:dyDescent="0.2">
      <c r="H250" s="25"/>
    </row>
    <row r="251" spans="8:8" x14ac:dyDescent="0.2">
      <c r="H251" s="25"/>
    </row>
    <row r="252" spans="8:8" x14ac:dyDescent="0.2">
      <c r="H252" s="25"/>
    </row>
    <row r="253" spans="8:8" x14ac:dyDescent="0.2">
      <c r="H253" s="25"/>
    </row>
    <row r="254" spans="8:8" x14ac:dyDescent="0.2">
      <c r="H254" s="25"/>
    </row>
    <row r="255" spans="8:8" x14ac:dyDescent="0.2">
      <c r="H255" s="25"/>
    </row>
    <row r="256" spans="8:8" x14ac:dyDescent="0.2">
      <c r="H256" s="25"/>
    </row>
    <row r="257" spans="8:8" x14ac:dyDescent="0.2">
      <c r="H257" s="25"/>
    </row>
    <row r="258" spans="8:8" x14ac:dyDescent="0.2">
      <c r="H258" s="25"/>
    </row>
    <row r="259" spans="8:8" x14ac:dyDescent="0.2">
      <c r="H259" s="25"/>
    </row>
    <row r="260" spans="8:8" x14ac:dyDescent="0.2">
      <c r="H260" s="25"/>
    </row>
    <row r="261" spans="8:8" x14ac:dyDescent="0.2">
      <c r="H261" s="25"/>
    </row>
    <row r="262" spans="8:8" x14ac:dyDescent="0.2">
      <c r="H262" s="25"/>
    </row>
    <row r="263" spans="8:8" x14ac:dyDescent="0.2">
      <c r="H263" s="25"/>
    </row>
    <row r="264" spans="8:8" x14ac:dyDescent="0.2">
      <c r="H264" s="25"/>
    </row>
    <row r="265" spans="8:8" x14ac:dyDescent="0.2">
      <c r="H265" s="25"/>
    </row>
    <row r="266" spans="8:8" x14ac:dyDescent="0.2">
      <c r="H266" s="25"/>
    </row>
    <row r="267" spans="8:8" x14ac:dyDescent="0.2">
      <c r="H267" s="25"/>
    </row>
    <row r="268" spans="8:8" x14ac:dyDescent="0.2">
      <c r="H268" s="25"/>
    </row>
    <row r="269" spans="8:8" x14ac:dyDescent="0.2">
      <c r="H269" s="25"/>
    </row>
    <row r="270" spans="8:8" x14ac:dyDescent="0.2">
      <c r="H270" s="25"/>
    </row>
    <row r="271" spans="8:8" x14ac:dyDescent="0.2">
      <c r="H271" s="25"/>
    </row>
    <row r="272" spans="8:8" x14ac:dyDescent="0.2">
      <c r="H272" s="25"/>
    </row>
    <row r="273" spans="8:8" x14ac:dyDescent="0.2">
      <c r="H273" s="25"/>
    </row>
    <row r="274" spans="8:8" x14ac:dyDescent="0.2">
      <c r="H274" s="25"/>
    </row>
    <row r="275" spans="8:8" x14ac:dyDescent="0.2">
      <c r="H275" s="25"/>
    </row>
    <row r="276" spans="8:8" x14ac:dyDescent="0.2">
      <c r="H276" s="25"/>
    </row>
    <row r="277" spans="8:8" x14ac:dyDescent="0.2">
      <c r="H277" s="25"/>
    </row>
    <row r="278" spans="8:8" x14ac:dyDescent="0.2">
      <c r="H278" s="25"/>
    </row>
    <row r="279" spans="8:8" x14ac:dyDescent="0.2">
      <c r="H279" s="25"/>
    </row>
    <row r="280" spans="8:8" x14ac:dyDescent="0.2">
      <c r="H280" s="25"/>
    </row>
    <row r="281" spans="8:8" x14ac:dyDescent="0.2">
      <c r="H281" s="25"/>
    </row>
    <row r="282" spans="8:8" x14ac:dyDescent="0.2">
      <c r="H282" s="25"/>
    </row>
    <row r="283" spans="8:8" x14ac:dyDescent="0.2">
      <c r="H283" s="25"/>
    </row>
    <row r="284" spans="8:8" x14ac:dyDescent="0.2">
      <c r="H284" s="25"/>
    </row>
    <row r="285" spans="8:8" x14ac:dyDescent="0.2">
      <c r="H285" s="25"/>
    </row>
    <row r="286" spans="8:8" x14ac:dyDescent="0.2">
      <c r="H286" s="25"/>
    </row>
    <row r="287" spans="8:8" x14ac:dyDescent="0.2">
      <c r="H287" s="25"/>
    </row>
    <row r="288" spans="8:8" x14ac:dyDescent="0.2">
      <c r="H288" s="25"/>
    </row>
    <row r="289" spans="8:8" x14ac:dyDescent="0.2">
      <c r="H289" s="25"/>
    </row>
    <row r="290" spans="8:8" x14ac:dyDescent="0.2">
      <c r="H290" s="25"/>
    </row>
    <row r="291" spans="8:8" x14ac:dyDescent="0.2">
      <c r="H291" s="25"/>
    </row>
    <row r="292" spans="8:8" x14ac:dyDescent="0.2">
      <c r="H292" s="25"/>
    </row>
    <row r="293" spans="8:8" x14ac:dyDescent="0.2">
      <c r="H293" s="25"/>
    </row>
    <row r="294" spans="8:8" x14ac:dyDescent="0.2">
      <c r="H294" s="25"/>
    </row>
    <row r="295" spans="8:8" x14ac:dyDescent="0.2">
      <c r="H295" s="25"/>
    </row>
    <row r="296" spans="8:8" x14ac:dyDescent="0.2">
      <c r="H296" s="25"/>
    </row>
    <row r="297" spans="8:8" x14ac:dyDescent="0.2">
      <c r="H297" s="25"/>
    </row>
    <row r="298" spans="8:8" x14ac:dyDescent="0.2">
      <c r="H298" s="25"/>
    </row>
    <row r="299" spans="8:8" x14ac:dyDescent="0.2">
      <c r="H299" s="25"/>
    </row>
    <row r="300" spans="8:8" x14ac:dyDescent="0.2">
      <c r="H300" s="25"/>
    </row>
    <row r="301" spans="8:8" x14ac:dyDescent="0.2">
      <c r="H301" s="25"/>
    </row>
    <row r="302" spans="8:8" x14ac:dyDescent="0.2">
      <c r="H302" s="25"/>
    </row>
    <row r="303" spans="8:8" x14ac:dyDescent="0.2">
      <c r="H303" s="25"/>
    </row>
    <row r="304" spans="8:8" x14ac:dyDescent="0.2">
      <c r="H304" s="25"/>
    </row>
    <row r="305" spans="8:8" x14ac:dyDescent="0.2">
      <c r="H305" s="25"/>
    </row>
    <row r="306" spans="8:8" x14ac:dyDescent="0.2">
      <c r="H306" s="25"/>
    </row>
    <row r="307" spans="8:8" x14ac:dyDescent="0.2">
      <c r="H307" s="25"/>
    </row>
    <row r="308" spans="8:8" x14ac:dyDescent="0.2">
      <c r="H308" s="25"/>
    </row>
    <row r="309" spans="8:8" x14ac:dyDescent="0.2">
      <c r="H309" s="25"/>
    </row>
    <row r="310" spans="8:8" x14ac:dyDescent="0.2">
      <c r="H310" s="25"/>
    </row>
    <row r="311" spans="8:8" x14ac:dyDescent="0.2">
      <c r="H311" s="25"/>
    </row>
    <row r="312" spans="8:8" x14ac:dyDescent="0.2">
      <c r="H312" s="25"/>
    </row>
    <row r="313" spans="8:8" x14ac:dyDescent="0.2">
      <c r="H313" s="25"/>
    </row>
    <row r="314" spans="8:8" x14ac:dyDescent="0.2">
      <c r="H314" s="25"/>
    </row>
    <row r="315" spans="8:8" x14ac:dyDescent="0.2">
      <c r="H315" s="25"/>
    </row>
    <row r="316" spans="8:8" x14ac:dyDescent="0.2">
      <c r="H316" s="25"/>
    </row>
    <row r="317" spans="8:8" x14ac:dyDescent="0.2">
      <c r="H317" s="25"/>
    </row>
    <row r="318" spans="8:8" x14ac:dyDescent="0.2">
      <c r="H318" s="25"/>
    </row>
    <row r="319" spans="8:8" x14ac:dyDescent="0.2">
      <c r="H319" s="25"/>
    </row>
    <row r="320" spans="8:8" x14ac:dyDescent="0.2">
      <c r="H320" s="25"/>
    </row>
    <row r="321" spans="8:8" x14ac:dyDescent="0.2">
      <c r="H321" s="25"/>
    </row>
    <row r="322" spans="8:8" x14ac:dyDescent="0.2">
      <c r="H322" s="25"/>
    </row>
    <row r="323" spans="8:8" x14ac:dyDescent="0.2">
      <c r="H323" s="25"/>
    </row>
    <row r="324" spans="8:8" x14ac:dyDescent="0.2">
      <c r="H324" s="25"/>
    </row>
    <row r="325" spans="8:8" x14ac:dyDescent="0.2">
      <c r="H325" s="25"/>
    </row>
    <row r="326" spans="8:8" x14ac:dyDescent="0.2">
      <c r="H326" s="25"/>
    </row>
    <row r="327" spans="8:8" x14ac:dyDescent="0.2">
      <c r="H327" s="25"/>
    </row>
    <row r="328" spans="8:8" x14ac:dyDescent="0.2">
      <c r="H328" s="25"/>
    </row>
    <row r="329" spans="8:8" x14ac:dyDescent="0.2">
      <c r="H329" s="25"/>
    </row>
    <row r="330" spans="8:8" x14ac:dyDescent="0.2">
      <c r="H330" s="25"/>
    </row>
    <row r="331" spans="8:8" x14ac:dyDescent="0.2">
      <c r="H331" s="25"/>
    </row>
    <row r="332" spans="8:8" x14ac:dyDescent="0.2">
      <c r="H332" s="25"/>
    </row>
    <row r="333" spans="8:8" x14ac:dyDescent="0.2">
      <c r="H333" s="25"/>
    </row>
    <row r="334" spans="8:8" x14ac:dyDescent="0.2">
      <c r="H334" s="25"/>
    </row>
    <row r="335" spans="8:8" x14ac:dyDescent="0.2">
      <c r="H335" s="25"/>
    </row>
    <row r="336" spans="8:8" x14ac:dyDescent="0.2">
      <c r="H336" s="25"/>
    </row>
    <row r="337" spans="8:8" x14ac:dyDescent="0.2">
      <c r="H337" s="25"/>
    </row>
    <row r="338" spans="8:8" x14ac:dyDescent="0.2">
      <c r="H338" s="25"/>
    </row>
    <row r="339" spans="8:8" x14ac:dyDescent="0.2">
      <c r="H339" s="25"/>
    </row>
    <row r="340" spans="8:8" x14ac:dyDescent="0.2">
      <c r="H340" s="25"/>
    </row>
  </sheetData>
  <sheetProtection selectLockedCells="1"/>
  <mergeCells count="23">
    <mergeCell ref="C39:E39"/>
    <mergeCell ref="C40:F40"/>
    <mergeCell ref="C41:F41"/>
    <mergeCell ref="B46:C48"/>
    <mergeCell ref="B44:C44"/>
    <mergeCell ref="F44:H44"/>
    <mergeCell ref="B35:B37"/>
    <mergeCell ref="C35:C37"/>
    <mergeCell ref="B14:B16"/>
    <mergeCell ref="C14:C16"/>
    <mergeCell ref="C18:F18"/>
    <mergeCell ref="B21:B23"/>
    <mergeCell ref="C21:C23"/>
    <mergeCell ref="C25:F25"/>
    <mergeCell ref="B28:B30"/>
    <mergeCell ref="C28:C30"/>
    <mergeCell ref="C32:F32"/>
    <mergeCell ref="B2:F2"/>
    <mergeCell ref="B4:C4"/>
    <mergeCell ref="D4:F4"/>
    <mergeCell ref="C6:F6"/>
    <mergeCell ref="B9:B11"/>
    <mergeCell ref="C9:C11"/>
  </mergeCells>
  <dataValidations disablePrompts="1" count="1">
    <dataValidation type="list" allowBlank="1" showInputMessage="1" showErrorMessage="1" sqref="D9 D14 D21 D28 D35">
      <formula1>$A$8:$A$11</formula1>
    </dataValidation>
  </dataValidations>
  <pageMargins left="0.7" right="0.7" top="0.75" bottom="0.75" header="0.3" footer="0.3"/>
  <pageSetup paperSize="9" scale="79" orientation="portrait" verticalDpi="4294967293" r:id="rId1"/>
  <headerFooter>
    <oddHeader xml:space="preserve">&amp;C&amp;"-,Običajno"&amp;8RAZPISNA DOKUMENTACIJA: sofinanciranje športa v Občini Kamnik v letu 2016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2:H72"/>
  <sheetViews>
    <sheetView showGridLines="0" showRowColHeaders="0" showRuler="0" view="pageLayout" topLeftCell="A25" zoomScaleNormal="100" workbookViewId="0">
      <selection activeCell="B2" sqref="B2:G2"/>
    </sheetView>
  </sheetViews>
  <sheetFormatPr defaultColWidth="9.140625" defaultRowHeight="15" x14ac:dyDescent="0.2"/>
  <cols>
    <col min="1" max="1" width="1.7109375" style="79" customWidth="1"/>
    <col min="2" max="2" width="35.7109375" style="79" customWidth="1"/>
    <col min="3" max="3" width="1.7109375" style="79" customWidth="1"/>
    <col min="4" max="4" width="23.7109375" style="79" customWidth="1"/>
    <col min="5" max="5" width="20.140625" style="79" customWidth="1"/>
    <col min="6" max="6" width="2.28515625" style="79" customWidth="1"/>
    <col min="7" max="7" width="15.7109375" style="79" customWidth="1"/>
    <col min="8" max="13" width="1.7109375" style="79" customWidth="1"/>
    <col min="14" max="16384" width="9.140625" style="79"/>
  </cols>
  <sheetData>
    <row r="2" spans="1:7" ht="22.5" customHeight="1" x14ac:dyDescent="0.2">
      <c r="B2" s="365" t="s">
        <v>395</v>
      </c>
      <c r="C2" s="366"/>
      <c r="D2" s="366"/>
      <c r="E2" s="366"/>
      <c r="F2" s="366"/>
      <c r="G2" s="367"/>
    </row>
    <row r="3" spans="1:7" ht="12.75" customHeight="1" x14ac:dyDescent="0.2">
      <c r="B3" s="45"/>
      <c r="C3" s="45"/>
      <c r="D3" s="60"/>
      <c r="E3" s="45"/>
      <c r="F3" s="80"/>
      <c r="G3" s="80"/>
    </row>
    <row r="4" spans="1:7" ht="18.75" customHeight="1" x14ac:dyDescent="0.2">
      <c r="B4" s="42" t="s">
        <v>33</v>
      </c>
      <c r="C4" s="42"/>
      <c r="D4" s="401">
        <f>'obrazec 1'!D8</f>
        <v>0</v>
      </c>
      <c r="E4" s="401"/>
      <c r="F4" s="401"/>
      <c r="G4" s="401"/>
    </row>
    <row r="5" spans="1:7" ht="12.75" customHeight="1" x14ac:dyDescent="0.2">
      <c r="B5" s="25"/>
      <c r="C5" s="25"/>
      <c r="D5" s="25"/>
      <c r="E5" s="25"/>
      <c r="F5" s="25"/>
      <c r="G5" s="25"/>
    </row>
    <row r="6" spans="1:7" ht="18.75" customHeight="1" x14ac:dyDescent="0.2">
      <c r="A6" s="81"/>
      <c r="B6" s="487" t="s">
        <v>50</v>
      </c>
      <c r="C6" s="487"/>
      <c r="D6" s="487"/>
      <c r="E6" s="487"/>
      <c r="G6" s="155" t="s">
        <v>205</v>
      </c>
    </row>
    <row r="7" spans="1:7" ht="18.75" customHeight="1" x14ac:dyDescent="0.2">
      <c r="A7" s="81"/>
      <c r="B7" s="492" t="s">
        <v>51</v>
      </c>
      <c r="C7" s="492"/>
      <c r="D7" s="492"/>
      <c r="E7" s="492"/>
      <c r="G7" s="154">
        <f>SUM(G8:G12)</f>
        <v>0</v>
      </c>
    </row>
    <row r="8" spans="1:7" ht="13.5" customHeight="1" x14ac:dyDescent="0.2">
      <c r="A8" s="81"/>
      <c r="B8" s="491" t="s">
        <v>173</v>
      </c>
      <c r="C8" s="491"/>
      <c r="D8" s="491"/>
      <c r="E8" s="491"/>
      <c r="G8" s="153"/>
    </row>
    <row r="9" spans="1:7" ht="13.5" customHeight="1" x14ac:dyDescent="0.2">
      <c r="A9" s="81"/>
      <c r="B9" s="491" t="s">
        <v>172</v>
      </c>
      <c r="C9" s="491"/>
      <c r="D9" s="491"/>
      <c r="E9" s="491"/>
      <c r="G9" s="153"/>
    </row>
    <row r="10" spans="1:7" ht="13.5" customHeight="1" x14ac:dyDescent="0.2">
      <c r="A10" s="81"/>
      <c r="B10" s="491" t="s">
        <v>170</v>
      </c>
      <c r="C10" s="491"/>
      <c r="D10" s="491"/>
      <c r="E10" s="491"/>
      <c r="G10" s="153"/>
    </row>
    <row r="11" spans="1:7" ht="13.5" customHeight="1" x14ac:dyDescent="0.2">
      <c r="A11" s="81"/>
      <c r="B11" s="491" t="s">
        <v>171</v>
      </c>
      <c r="C11" s="491"/>
      <c r="D11" s="491"/>
      <c r="E11" s="491"/>
      <c r="G11" s="153"/>
    </row>
    <row r="12" spans="1:7" ht="13.5" customHeight="1" x14ac:dyDescent="0.2">
      <c r="A12" s="81"/>
      <c r="B12" s="491" t="s">
        <v>174</v>
      </c>
      <c r="C12" s="491"/>
      <c r="D12" s="491"/>
      <c r="E12" s="491"/>
      <c r="G12" s="153"/>
    </row>
    <row r="13" spans="1:7" ht="18.75" customHeight="1" x14ac:dyDescent="0.2">
      <c r="A13" s="81"/>
      <c r="B13" s="492" t="s">
        <v>52</v>
      </c>
      <c r="C13" s="492"/>
      <c r="D13" s="492"/>
      <c r="E13" s="492"/>
      <c r="G13" s="154">
        <f>SUM(G14:G16)</f>
        <v>0</v>
      </c>
    </row>
    <row r="14" spans="1:7" ht="13.5" customHeight="1" x14ac:dyDescent="0.2">
      <c r="A14" s="81"/>
      <c r="B14" s="491" t="s">
        <v>175</v>
      </c>
      <c r="C14" s="491"/>
      <c r="D14" s="491"/>
      <c r="E14" s="491"/>
      <c r="G14" s="153"/>
    </row>
    <row r="15" spans="1:7" ht="13.5" customHeight="1" x14ac:dyDescent="0.2">
      <c r="A15" s="81"/>
      <c r="B15" s="491" t="s">
        <v>176</v>
      </c>
      <c r="C15" s="491"/>
      <c r="D15" s="491"/>
      <c r="E15" s="491"/>
      <c r="G15" s="153"/>
    </row>
    <row r="16" spans="1:7" ht="13.5" customHeight="1" x14ac:dyDescent="0.2">
      <c r="A16" s="81"/>
      <c r="B16" s="491" t="s">
        <v>177</v>
      </c>
      <c r="C16" s="491"/>
      <c r="D16" s="491"/>
      <c r="E16" s="491"/>
      <c r="G16" s="153"/>
    </row>
    <row r="17" spans="1:7" ht="18.75" customHeight="1" x14ac:dyDescent="0.2">
      <c r="A17" s="81"/>
      <c r="B17" s="492" t="s">
        <v>53</v>
      </c>
      <c r="C17" s="492"/>
      <c r="D17" s="492"/>
      <c r="E17" s="492"/>
      <c r="G17" s="154">
        <f>SUM(G18:G20)</f>
        <v>0</v>
      </c>
    </row>
    <row r="18" spans="1:7" ht="13.5" customHeight="1" x14ac:dyDescent="0.2">
      <c r="A18" s="81"/>
      <c r="B18" s="491" t="s">
        <v>178</v>
      </c>
      <c r="C18" s="491"/>
      <c r="D18" s="491"/>
      <c r="E18" s="491"/>
      <c r="G18" s="153">
        <f>'obrazec 1'!H37</f>
        <v>0</v>
      </c>
    </row>
    <row r="19" spans="1:7" ht="13.5" customHeight="1" x14ac:dyDescent="0.2">
      <c r="A19" s="81"/>
      <c r="B19" s="491" t="s">
        <v>179</v>
      </c>
      <c r="C19" s="491"/>
      <c r="D19" s="491"/>
      <c r="E19" s="491"/>
      <c r="G19" s="153"/>
    </row>
    <row r="20" spans="1:7" ht="13.5" customHeight="1" x14ac:dyDescent="0.2">
      <c r="A20" s="81"/>
      <c r="B20" s="491" t="s">
        <v>180</v>
      </c>
      <c r="C20" s="491"/>
      <c r="D20" s="491"/>
      <c r="E20" s="491"/>
      <c r="G20" s="153"/>
    </row>
    <row r="21" spans="1:7" ht="18.75" customHeight="1" x14ac:dyDescent="0.2">
      <c r="A21" s="81"/>
      <c r="B21" s="492" t="s">
        <v>183</v>
      </c>
      <c r="C21" s="492"/>
      <c r="D21" s="492"/>
      <c r="E21" s="492"/>
      <c r="G21" s="154">
        <f>SUM(G22:G23)</f>
        <v>0</v>
      </c>
    </row>
    <row r="22" spans="1:7" ht="13.5" customHeight="1" x14ac:dyDescent="0.2">
      <c r="A22" s="81"/>
      <c r="B22" s="491" t="s">
        <v>181</v>
      </c>
      <c r="C22" s="491"/>
      <c r="D22" s="491"/>
      <c r="E22" s="491"/>
      <c r="G22" s="153"/>
    </row>
    <row r="23" spans="1:7" ht="13.5" customHeight="1" x14ac:dyDescent="0.2">
      <c r="A23" s="81"/>
      <c r="B23" s="491" t="s">
        <v>182</v>
      </c>
      <c r="C23" s="491"/>
      <c r="D23" s="491"/>
      <c r="E23" s="491"/>
      <c r="G23" s="153"/>
    </row>
    <row r="24" spans="1:7" ht="18.75" customHeight="1" x14ac:dyDescent="0.2">
      <c r="A24" s="81"/>
      <c r="B24" s="492" t="s">
        <v>54</v>
      </c>
      <c r="C24" s="492"/>
      <c r="D24" s="492"/>
      <c r="E24" s="492"/>
      <c r="G24" s="154">
        <f>SUM(G25:G26)</f>
        <v>0</v>
      </c>
    </row>
    <row r="25" spans="1:7" ht="13.5" customHeight="1" x14ac:dyDescent="0.2">
      <c r="A25" s="81"/>
      <c r="B25" s="491" t="s">
        <v>184</v>
      </c>
      <c r="C25" s="491"/>
      <c r="D25" s="491"/>
      <c r="E25" s="491"/>
      <c r="G25" s="153"/>
    </row>
    <row r="26" spans="1:7" ht="13.5" customHeight="1" x14ac:dyDescent="0.2">
      <c r="A26" s="81"/>
      <c r="B26" s="99"/>
      <c r="C26" s="100"/>
      <c r="D26" s="100"/>
      <c r="E26" s="101"/>
      <c r="G26" s="153"/>
    </row>
    <row r="27" spans="1:7" ht="18.75" customHeight="1" x14ac:dyDescent="0.2">
      <c r="A27" s="81"/>
      <c r="B27" s="487" t="s">
        <v>55</v>
      </c>
      <c r="C27" s="487"/>
      <c r="D27" s="487"/>
      <c r="E27" s="487"/>
      <c r="G27" s="103">
        <f>G7+G13+G17+G21+G24</f>
        <v>0</v>
      </c>
    </row>
    <row r="28" spans="1:7" ht="15" customHeight="1" x14ac:dyDescent="0.2">
      <c r="A28" s="81"/>
      <c r="B28" s="82"/>
      <c r="C28" s="82"/>
      <c r="D28" s="26"/>
      <c r="E28" s="26"/>
      <c r="F28" s="26"/>
      <c r="G28" s="26"/>
    </row>
    <row r="29" spans="1:7" ht="18.75" customHeight="1" x14ac:dyDescent="0.2">
      <c r="A29" s="81"/>
      <c r="B29" s="488" t="s">
        <v>56</v>
      </c>
      <c r="C29" s="489"/>
      <c r="D29" s="489"/>
      <c r="E29" s="490"/>
      <c r="G29" s="155" t="s">
        <v>206</v>
      </c>
    </row>
    <row r="30" spans="1:7" ht="13.5" customHeight="1" x14ac:dyDescent="0.2">
      <c r="A30" s="81"/>
      <c r="B30" s="481" t="s">
        <v>185</v>
      </c>
      <c r="C30" s="482"/>
      <c r="D30" s="482"/>
      <c r="E30" s="483"/>
      <c r="G30" s="153"/>
    </row>
    <row r="31" spans="1:7" ht="13.5" customHeight="1" x14ac:dyDescent="0.2">
      <c r="A31" s="81"/>
      <c r="B31" s="481" t="s">
        <v>186</v>
      </c>
      <c r="C31" s="482"/>
      <c r="D31" s="482"/>
      <c r="E31" s="483"/>
      <c r="G31" s="153"/>
    </row>
    <row r="32" spans="1:7" ht="13.5" customHeight="1" x14ac:dyDescent="0.2">
      <c r="A32" s="81"/>
      <c r="B32" s="481" t="s">
        <v>208</v>
      </c>
      <c r="C32" s="482"/>
      <c r="D32" s="482"/>
      <c r="E32" s="483"/>
      <c r="G32" s="153"/>
    </row>
    <row r="33" spans="1:7" ht="13.5" customHeight="1" x14ac:dyDescent="0.2">
      <c r="A33" s="81"/>
      <c r="B33" s="481" t="s">
        <v>187</v>
      </c>
      <c r="C33" s="482"/>
      <c r="D33" s="482"/>
      <c r="E33" s="483"/>
      <c r="G33" s="153"/>
    </row>
    <row r="34" spans="1:7" ht="13.5" customHeight="1" x14ac:dyDescent="0.2">
      <c r="A34" s="81"/>
      <c r="B34" s="481" t="s">
        <v>207</v>
      </c>
      <c r="C34" s="482"/>
      <c r="D34" s="482"/>
      <c r="E34" s="483"/>
      <c r="G34" s="153"/>
    </row>
    <row r="35" spans="1:7" ht="13.5" customHeight="1" x14ac:dyDescent="0.2">
      <c r="A35" s="81"/>
      <c r="B35" s="481" t="s">
        <v>284</v>
      </c>
      <c r="C35" s="482"/>
      <c r="D35" s="482"/>
      <c r="E35" s="483"/>
      <c r="G35" s="153"/>
    </row>
    <row r="36" spans="1:7" ht="13.5" customHeight="1" x14ac:dyDescent="0.2">
      <c r="A36" s="81"/>
      <c r="B36" s="481" t="s">
        <v>285</v>
      </c>
      <c r="C36" s="482"/>
      <c r="D36" s="482"/>
      <c r="E36" s="483"/>
      <c r="G36" s="153"/>
    </row>
    <row r="37" spans="1:7" ht="13.5" customHeight="1" x14ac:dyDescent="0.2">
      <c r="A37" s="81"/>
      <c r="B37" s="481" t="s">
        <v>188</v>
      </c>
      <c r="C37" s="482"/>
      <c r="D37" s="482"/>
      <c r="E37" s="483"/>
      <c r="G37" s="153"/>
    </row>
    <row r="38" spans="1:7" ht="13.5" customHeight="1" x14ac:dyDescent="0.2">
      <c r="A38" s="81"/>
      <c r="B38" s="481" t="s">
        <v>189</v>
      </c>
      <c r="C38" s="482"/>
      <c r="D38" s="482"/>
      <c r="E38" s="483"/>
      <c r="G38" s="153"/>
    </row>
    <row r="39" spans="1:7" ht="13.5" customHeight="1" x14ac:dyDescent="0.2">
      <c r="A39" s="81"/>
      <c r="B39" s="481" t="s">
        <v>190</v>
      </c>
      <c r="C39" s="482"/>
      <c r="D39" s="482"/>
      <c r="E39" s="483"/>
      <c r="G39" s="153"/>
    </row>
    <row r="40" spans="1:7" ht="13.5" customHeight="1" x14ac:dyDescent="0.2">
      <c r="A40" s="81"/>
      <c r="B40" s="484" t="s">
        <v>204</v>
      </c>
      <c r="C40" s="485"/>
      <c r="D40" s="485"/>
      <c r="E40" s="486"/>
      <c r="G40" s="153"/>
    </row>
    <row r="41" spans="1:7" ht="13.5" customHeight="1" x14ac:dyDescent="0.2">
      <c r="A41" s="81"/>
      <c r="B41" s="484" t="s">
        <v>204</v>
      </c>
      <c r="C41" s="485"/>
      <c r="D41" s="485"/>
      <c r="E41" s="486"/>
      <c r="G41" s="153"/>
    </row>
    <row r="42" spans="1:7" ht="13.5" customHeight="1" x14ac:dyDescent="0.2">
      <c r="A42" s="81"/>
      <c r="B42" s="484" t="s">
        <v>204</v>
      </c>
      <c r="C42" s="485"/>
      <c r="D42" s="485"/>
      <c r="E42" s="486"/>
      <c r="G42" s="153"/>
    </row>
    <row r="43" spans="1:7" ht="13.5" customHeight="1" x14ac:dyDescent="0.2">
      <c r="A43" s="81"/>
      <c r="B43" s="484" t="s">
        <v>204</v>
      </c>
      <c r="C43" s="485"/>
      <c r="D43" s="485"/>
      <c r="E43" s="486"/>
      <c r="G43" s="153"/>
    </row>
    <row r="44" spans="1:7" ht="13.5" customHeight="1" x14ac:dyDescent="0.2">
      <c r="A44" s="81"/>
      <c r="B44" s="484" t="s">
        <v>204</v>
      </c>
      <c r="C44" s="485"/>
      <c r="D44" s="485"/>
      <c r="E44" s="486"/>
      <c r="G44" s="153"/>
    </row>
    <row r="45" spans="1:7" ht="18.75" customHeight="1" x14ac:dyDescent="0.2">
      <c r="A45" s="81"/>
      <c r="B45" s="495" t="s">
        <v>57</v>
      </c>
      <c r="C45" s="496"/>
      <c r="D45" s="496"/>
      <c r="E45" s="497"/>
      <c r="G45" s="103">
        <f>SUM(G30:G44)</f>
        <v>0</v>
      </c>
    </row>
    <row r="46" spans="1:7" ht="12.75" customHeight="1" thickBot="1" x14ac:dyDescent="0.25">
      <c r="A46" s="81"/>
      <c r="B46" s="82"/>
      <c r="C46" s="82"/>
      <c r="D46" s="26"/>
      <c r="E46" s="26"/>
      <c r="F46" s="26"/>
      <c r="G46" s="26"/>
    </row>
    <row r="47" spans="1:7" ht="15" customHeight="1" thickBot="1" x14ac:dyDescent="0.25">
      <c r="G47" s="104">
        <f>G27-G45</f>
        <v>0</v>
      </c>
    </row>
    <row r="48" spans="1:7" ht="15" customHeight="1" x14ac:dyDescent="0.2"/>
    <row r="49" spans="1:8" ht="15" customHeight="1" x14ac:dyDescent="0.2"/>
    <row r="50" spans="1:8" ht="15" customHeight="1" x14ac:dyDescent="0.2"/>
    <row r="51" spans="1:8" ht="15" customHeight="1" x14ac:dyDescent="0.2">
      <c r="B51" s="21" t="s">
        <v>169</v>
      </c>
      <c r="C51" s="8"/>
      <c r="D51" s="4"/>
      <c r="E51" s="8"/>
      <c r="F51" s="1"/>
      <c r="G51" s="80" t="s">
        <v>71</v>
      </c>
    </row>
    <row r="52" spans="1:8" ht="14.45" customHeight="1" x14ac:dyDescent="0.2">
      <c r="B52" s="152">
        <f>'obrazec 1'!B59</f>
        <v>0</v>
      </c>
      <c r="C52" s="1"/>
      <c r="D52" s="22" t="s">
        <v>5</v>
      </c>
      <c r="E52" s="1"/>
      <c r="F52" s="493">
        <f>'obrazec 1'!G59</f>
        <v>0</v>
      </c>
      <c r="G52" s="493"/>
    </row>
    <row r="53" spans="1:8" ht="12.75" customHeight="1" x14ac:dyDescent="0.2">
      <c r="B53" s="7" t="s">
        <v>4</v>
      </c>
      <c r="C53" s="4"/>
      <c r="D53" s="1"/>
      <c r="E53" s="1"/>
      <c r="F53" s="4"/>
      <c r="G53" s="4"/>
    </row>
    <row r="54" spans="1:8" ht="12.75" customHeight="1" x14ac:dyDescent="0.2">
      <c r="A54" s="81"/>
      <c r="B54" s="494"/>
      <c r="C54" s="1"/>
      <c r="D54" s="1"/>
      <c r="E54" s="1"/>
      <c r="F54" s="1"/>
      <c r="G54" s="1"/>
      <c r="H54" s="4"/>
    </row>
    <row r="55" spans="1:8" ht="12.75" customHeight="1" x14ac:dyDescent="0.2">
      <c r="A55" s="81"/>
      <c r="B55" s="494"/>
      <c r="C55" s="4"/>
      <c r="D55" s="4"/>
      <c r="E55" s="4"/>
      <c r="F55" s="4"/>
      <c r="G55" s="4"/>
      <c r="H55" s="4"/>
    </row>
    <row r="56" spans="1:8" ht="12.75" customHeight="1" x14ac:dyDescent="0.2">
      <c r="A56" s="81"/>
      <c r="B56" s="494"/>
      <c r="C56" s="4"/>
      <c r="D56" s="4"/>
      <c r="E56" s="4"/>
      <c r="F56" s="4"/>
      <c r="G56" s="4"/>
      <c r="H56" s="4"/>
    </row>
    <row r="57" spans="1:8" x14ac:dyDescent="0.2">
      <c r="A57" s="81"/>
      <c r="B57" s="84"/>
      <c r="C57" s="84"/>
      <c r="D57" s="83"/>
      <c r="E57" s="83"/>
      <c r="F57" s="83"/>
      <c r="G57" s="83"/>
    </row>
    <row r="58" spans="1:8" x14ac:dyDescent="0.2">
      <c r="A58" s="81"/>
      <c r="B58" s="83"/>
      <c r="C58" s="83"/>
      <c r="D58" s="83"/>
      <c r="E58" s="83"/>
      <c r="F58" s="83"/>
      <c r="G58" s="83"/>
    </row>
    <row r="59" spans="1:8" x14ac:dyDescent="0.2">
      <c r="A59" s="81"/>
      <c r="B59" s="83"/>
      <c r="C59" s="83"/>
      <c r="D59" s="83"/>
      <c r="E59" s="83"/>
      <c r="F59" s="83"/>
      <c r="G59" s="83"/>
    </row>
    <row r="60" spans="1:8" x14ac:dyDescent="0.2">
      <c r="A60" s="81"/>
      <c r="B60" s="83"/>
      <c r="C60" s="83"/>
      <c r="D60" s="83"/>
      <c r="E60" s="83"/>
      <c r="F60" s="83"/>
      <c r="G60" s="83"/>
    </row>
    <row r="61" spans="1:8" x14ac:dyDescent="0.2">
      <c r="A61" s="81"/>
      <c r="B61" s="83"/>
      <c r="C61" s="83"/>
      <c r="D61" s="83"/>
      <c r="E61" s="83"/>
      <c r="F61" s="83"/>
      <c r="G61" s="83"/>
    </row>
    <row r="62" spans="1:8" x14ac:dyDescent="0.2">
      <c r="A62" s="81"/>
      <c r="B62" s="83"/>
      <c r="C62" s="83"/>
      <c r="D62" s="83"/>
      <c r="E62" s="85"/>
      <c r="F62" s="83"/>
      <c r="G62" s="83"/>
    </row>
    <row r="63" spans="1:8" x14ac:dyDescent="0.2">
      <c r="A63" s="81"/>
      <c r="B63" s="81"/>
      <c r="C63" s="81"/>
      <c r="D63" s="81"/>
      <c r="E63" s="81"/>
      <c r="F63" s="81"/>
      <c r="G63" s="81"/>
    </row>
    <row r="64" spans="1:8" x14ac:dyDescent="0.2">
      <c r="A64" s="81"/>
      <c r="B64" s="81"/>
      <c r="C64" s="81"/>
      <c r="D64" s="81"/>
      <c r="E64" s="81"/>
      <c r="F64" s="81"/>
      <c r="G64" s="81"/>
    </row>
    <row r="65" spans="1:7" x14ac:dyDescent="0.2">
      <c r="A65" s="81"/>
      <c r="B65" s="81"/>
      <c r="C65" s="81"/>
      <c r="D65" s="81"/>
      <c r="E65" s="81"/>
      <c r="F65" s="81"/>
      <c r="G65" s="81"/>
    </row>
    <row r="68" spans="1:7" x14ac:dyDescent="0.2">
      <c r="B68" s="83"/>
      <c r="C68" s="83"/>
      <c r="D68" s="83"/>
      <c r="E68" s="83"/>
      <c r="F68" s="83"/>
      <c r="G68" s="83"/>
    </row>
    <row r="69" spans="1:7" x14ac:dyDescent="0.2">
      <c r="B69" s="83"/>
      <c r="C69" s="83"/>
      <c r="D69" s="83"/>
      <c r="E69" s="83"/>
      <c r="F69" s="83"/>
      <c r="G69" s="83"/>
    </row>
    <row r="70" spans="1:7" x14ac:dyDescent="0.2">
      <c r="B70" s="83"/>
      <c r="C70" s="83"/>
      <c r="D70" s="83"/>
      <c r="E70" s="83"/>
      <c r="F70" s="83"/>
      <c r="G70" s="83"/>
    </row>
    <row r="71" spans="1:7" x14ac:dyDescent="0.2">
      <c r="B71" s="83"/>
      <c r="C71" s="83"/>
      <c r="D71" s="83"/>
      <c r="E71" s="83"/>
      <c r="F71" s="83"/>
      <c r="G71" s="83"/>
    </row>
    <row r="72" spans="1:7" x14ac:dyDescent="0.2">
      <c r="B72" s="83"/>
      <c r="C72" s="83"/>
      <c r="D72" s="83"/>
      <c r="E72" s="83"/>
      <c r="F72" s="83"/>
      <c r="G72" s="83"/>
    </row>
  </sheetData>
  <sheetProtection selectLockedCells="1"/>
  <mergeCells count="42">
    <mergeCell ref="B25:E25"/>
    <mergeCell ref="B27:E27"/>
    <mergeCell ref="F52:G52"/>
    <mergeCell ref="B54:B56"/>
    <mergeCell ref="B19:E19"/>
    <mergeCell ref="B20:E20"/>
    <mergeCell ref="B21:E21"/>
    <mergeCell ref="B22:E22"/>
    <mergeCell ref="B23:E23"/>
    <mergeCell ref="B24:E24"/>
    <mergeCell ref="B45:E45"/>
    <mergeCell ref="B38:E38"/>
    <mergeCell ref="B43:E43"/>
    <mergeCell ref="B44:E44"/>
    <mergeCell ref="B40:E40"/>
    <mergeCell ref="B42:E42"/>
    <mergeCell ref="B13:E13"/>
    <mergeCell ref="B14:E14"/>
    <mergeCell ref="B15:E15"/>
    <mergeCell ref="B16:E16"/>
    <mergeCell ref="B17:E17"/>
    <mergeCell ref="B8:E8"/>
    <mergeCell ref="B9:E9"/>
    <mergeCell ref="B10:E10"/>
    <mergeCell ref="B11:E11"/>
    <mergeCell ref="B12:E12"/>
    <mergeCell ref="B36:E36"/>
    <mergeCell ref="B37:E37"/>
    <mergeCell ref="B39:E39"/>
    <mergeCell ref="B41:E41"/>
    <mergeCell ref="B2:G2"/>
    <mergeCell ref="B32:E32"/>
    <mergeCell ref="B35:E35"/>
    <mergeCell ref="D4:G4"/>
    <mergeCell ref="B33:E33"/>
    <mergeCell ref="B6:E6"/>
    <mergeCell ref="B30:E30"/>
    <mergeCell ref="B31:E31"/>
    <mergeCell ref="B29:E29"/>
    <mergeCell ref="B34:E34"/>
    <mergeCell ref="B18:E18"/>
    <mergeCell ref="B7:E7"/>
  </mergeCells>
  <phoneticPr fontId="2" type="noConversion"/>
  <pageMargins left="0.19685039370078741" right="0.19685039370078741" top="0.19685039370078741" bottom="0" header="0" footer="0"/>
  <pageSetup paperSize="9" orientation="portrait" horizontalDpi="4294967293" r:id="rId1"/>
  <headerFooter alignWithMargins="0">
    <oddHeader xml:space="preserve">&amp;C&amp;"-,Običajno"&amp;7RAZPISNA DOKUMENTACIJA: sofinanciranje športa v Občini Kamnik v letu 2016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H158"/>
  <sheetViews>
    <sheetView topLeftCell="A34" zoomScale="78" zoomScaleNormal="78" zoomScalePageLayoutView="75" workbookViewId="0">
      <selection activeCell="C71" sqref="C71"/>
    </sheetView>
  </sheetViews>
  <sheetFormatPr defaultColWidth="9.140625" defaultRowHeight="12.75" x14ac:dyDescent="0.2"/>
  <cols>
    <col min="1" max="1" width="1.7109375" style="4" customWidth="1"/>
    <col min="2" max="2" width="40.7109375" style="4" customWidth="1"/>
    <col min="3" max="4" width="9.7109375" style="4" customWidth="1"/>
    <col min="5" max="5" width="9" style="4" customWidth="1"/>
    <col min="6" max="7" width="9.7109375" style="4" customWidth="1"/>
    <col min="8" max="8" width="12.28515625" style="4" bestFit="1" customWidth="1"/>
    <col min="9" max="11" width="1.7109375" style="4" customWidth="1"/>
    <col min="12" max="16384" width="9.140625" style="4"/>
  </cols>
  <sheetData>
    <row r="1" spans="1:8" ht="17.25" customHeight="1" x14ac:dyDescent="0.2">
      <c r="A1" s="1"/>
      <c r="B1" s="2"/>
      <c r="C1" s="2"/>
      <c r="D1" s="1"/>
      <c r="E1" s="3"/>
      <c r="F1" s="3"/>
      <c r="G1" s="1"/>
    </row>
    <row r="2" spans="1:8" ht="69.95" customHeight="1" x14ac:dyDescent="0.2">
      <c r="A2" s="1"/>
      <c r="C2" s="2"/>
      <c r="D2" s="1"/>
      <c r="E2" s="3"/>
      <c r="F2" s="3"/>
      <c r="G2" s="1"/>
    </row>
    <row r="3" spans="1:8" ht="12.75" customHeight="1" x14ac:dyDescent="0.2">
      <c r="A3" s="1"/>
      <c r="B3" s="2"/>
      <c r="C3" s="2"/>
      <c r="D3" s="1"/>
      <c r="E3" s="3"/>
      <c r="F3" s="3"/>
      <c r="G3" s="1"/>
    </row>
    <row r="4" spans="1:8" ht="22.5" customHeight="1" x14ac:dyDescent="0.2">
      <c r="A4" s="1"/>
      <c r="B4" s="2"/>
      <c r="C4" s="2"/>
      <c r="D4" s="1"/>
      <c r="E4" s="3"/>
      <c r="F4" s="3"/>
      <c r="G4" s="1"/>
    </row>
    <row r="5" spans="1:8" ht="34.5" customHeight="1" x14ac:dyDescent="0.2">
      <c r="A5" s="1"/>
      <c r="B5" s="365" t="s">
        <v>242</v>
      </c>
      <c r="C5" s="366"/>
      <c r="D5" s="366"/>
      <c r="E5" s="366"/>
      <c r="F5" s="366"/>
      <c r="G5" s="366"/>
      <c r="H5" s="367"/>
    </row>
    <row r="6" spans="1:8" ht="12.75" customHeight="1" x14ac:dyDescent="0.2">
      <c r="A6" s="1"/>
      <c r="B6" s="2"/>
      <c r="C6" s="5"/>
      <c r="D6" s="2"/>
      <c r="E6" s="3"/>
      <c r="F6" s="3"/>
      <c r="G6" s="2"/>
      <c r="H6" s="6"/>
    </row>
    <row r="7" spans="1:8" ht="18" customHeight="1" thickBot="1" x14ac:dyDescent="0.25">
      <c r="A7" s="1"/>
      <c r="B7" s="368" t="s">
        <v>22</v>
      </c>
      <c r="C7" s="368"/>
      <c r="D7" s="1"/>
      <c r="E7" s="8"/>
      <c r="F7" s="8"/>
      <c r="G7" s="8"/>
      <c r="H7" s="7"/>
    </row>
    <row r="8" spans="1:8" ht="18" customHeight="1" x14ac:dyDescent="0.2">
      <c r="A8" s="1"/>
      <c r="B8" s="7" t="s">
        <v>138</v>
      </c>
      <c r="C8" s="8"/>
      <c r="D8" s="355"/>
      <c r="E8" s="356"/>
      <c r="F8" s="356"/>
      <c r="G8" s="356"/>
      <c r="H8" s="357"/>
    </row>
    <row r="9" spans="1:8" ht="18" customHeight="1" x14ac:dyDescent="0.2">
      <c r="A9" s="1"/>
      <c r="B9" s="7" t="s">
        <v>128</v>
      </c>
      <c r="C9" s="8"/>
      <c r="D9" s="358"/>
      <c r="E9" s="359"/>
      <c r="F9" s="359"/>
      <c r="G9" s="359"/>
      <c r="H9" s="360"/>
    </row>
    <row r="10" spans="1:8" ht="18" customHeight="1" x14ac:dyDescent="0.2">
      <c r="A10" s="1"/>
      <c r="B10" s="7" t="s">
        <v>12</v>
      </c>
      <c r="C10" s="8"/>
      <c r="D10" s="369"/>
      <c r="E10" s="359"/>
      <c r="F10" s="359"/>
      <c r="G10" s="359"/>
      <c r="H10" s="360"/>
    </row>
    <row r="11" spans="1:8" ht="18" customHeight="1" x14ac:dyDescent="0.2">
      <c r="A11" s="1"/>
      <c r="B11" s="7" t="s">
        <v>0</v>
      </c>
      <c r="C11" s="8"/>
      <c r="D11" s="358"/>
      <c r="E11" s="359"/>
      <c r="F11" s="359"/>
      <c r="G11" s="359"/>
      <c r="H11" s="360"/>
    </row>
    <row r="12" spans="1:8" ht="18" customHeight="1" x14ac:dyDescent="0.2">
      <c r="A12" s="1"/>
      <c r="B12" s="7" t="s">
        <v>1</v>
      </c>
      <c r="C12" s="8"/>
      <c r="D12" s="358"/>
      <c r="E12" s="359"/>
      <c r="F12" s="359"/>
      <c r="G12" s="359"/>
      <c r="H12" s="360"/>
    </row>
    <row r="13" spans="1:8" ht="18" customHeight="1" thickBot="1" x14ac:dyDescent="0.25">
      <c r="A13" s="1"/>
      <c r="B13" s="7" t="s">
        <v>203</v>
      </c>
      <c r="C13" s="8"/>
      <c r="D13" s="370"/>
      <c r="E13" s="371"/>
      <c r="F13" s="371"/>
      <c r="G13" s="371"/>
      <c r="H13" s="372"/>
    </row>
    <row r="14" spans="1:8" ht="12.75" customHeight="1" x14ac:dyDescent="0.2">
      <c r="A14" s="1"/>
      <c r="B14" s="1"/>
      <c r="C14" s="1"/>
      <c r="D14" s="8"/>
      <c r="E14" s="8"/>
      <c r="F14" s="8"/>
      <c r="G14" s="8"/>
      <c r="H14" s="7"/>
    </row>
    <row r="15" spans="1:8" ht="18" customHeight="1" thickBot="1" x14ac:dyDescent="0.25">
      <c r="A15" s="1"/>
      <c r="B15" s="368" t="s">
        <v>23</v>
      </c>
      <c r="C15" s="368"/>
      <c r="D15" s="8"/>
      <c r="E15" s="8"/>
      <c r="F15" s="8"/>
      <c r="G15" s="8"/>
      <c r="H15" s="7"/>
    </row>
    <row r="16" spans="1:8" ht="18" customHeight="1" x14ac:dyDescent="0.2">
      <c r="A16" s="1"/>
      <c r="B16" s="7" t="s">
        <v>130</v>
      </c>
      <c r="C16" s="8"/>
      <c r="D16" s="355"/>
      <c r="E16" s="356"/>
      <c r="F16" s="356"/>
      <c r="G16" s="356"/>
      <c r="H16" s="357"/>
    </row>
    <row r="17" spans="1:8" ht="18" customHeight="1" x14ac:dyDescent="0.2">
      <c r="A17" s="1"/>
      <c r="B17" s="7" t="s">
        <v>129</v>
      </c>
      <c r="C17" s="8"/>
      <c r="D17" s="358"/>
      <c r="E17" s="359"/>
      <c r="F17" s="359"/>
      <c r="G17" s="359"/>
      <c r="H17" s="360"/>
    </row>
    <row r="18" spans="1:8" ht="18" customHeight="1" thickBot="1" x14ac:dyDescent="0.25">
      <c r="A18" s="1"/>
      <c r="B18" s="7" t="s">
        <v>12</v>
      </c>
      <c r="C18" s="8"/>
      <c r="D18" s="376"/>
      <c r="E18" s="371"/>
      <c r="F18" s="371"/>
      <c r="G18" s="371"/>
      <c r="H18" s="372"/>
    </row>
    <row r="19" spans="1:8" ht="24.6" customHeight="1" thickBot="1" x14ac:dyDescent="0.25">
      <c r="A19" s="1"/>
      <c r="B19" s="1"/>
      <c r="C19" s="1"/>
      <c r="D19" s="1"/>
      <c r="E19" s="1"/>
      <c r="F19" s="1"/>
      <c r="G19" s="1"/>
    </row>
    <row r="20" spans="1:8" ht="46.5" customHeight="1" x14ac:dyDescent="0.2">
      <c r="A20" s="1"/>
      <c r="B20" s="187" t="s">
        <v>82</v>
      </c>
      <c r="C20" s="188" t="s">
        <v>17</v>
      </c>
      <c r="D20" s="189" t="s">
        <v>137</v>
      </c>
      <c r="E20" s="188" t="s">
        <v>18</v>
      </c>
      <c r="F20" s="189" t="s">
        <v>136</v>
      </c>
      <c r="G20" s="188" t="s">
        <v>19</v>
      </c>
      <c r="H20" s="190" t="s">
        <v>81</v>
      </c>
    </row>
    <row r="21" spans="1:8" ht="18" customHeight="1" x14ac:dyDescent="0.2">
      <c r="A21" s="1"/>
      <c r="B21" s="191" t="s">
        <v>132</v>
      </c>
      <c r="C21" s="110"/>
      <c r="D21" s="112"/>
      <c r="E21" s="110"/>
      <c r="F21" s="112"/>
      <c r="G21" s="9">
        <f>C21+E21</f>
        <v>0</v>
      </c>
      <c r="H21" s="192">
        <f>D21+F21</f>
        <v>0</v>
      </c>
    </row>
    <row r="22" spans="1:8" ht="18" customHeight="1" x14ac:dyDescent="0.2">
      <c r="A22" s="1"/>
      <c r="B22" s="191" t="s">
        <v>133</v>
      </c>
      <c r="C22" s="110"/>
      <c r="D22" s="112"/>
      <c r="E22" s="110"/>
      <c r="F22" s="112"/>
      <c r="G22" s="9">
        <f t="shared" ref="G22:G30" si="0">C22+E22</f>
        <v>0</v>
      </c>
      <c r="H22" s="192">
        <f t="shared" ref="H22:H30" si="1">D22+F22</f>
        <v>0</v>
      </c>
    </row>
    <row r="23" spans="1:8" ht="18" customHeight="1" x14ac:dyDescent="0.2">
      <c r="A23" s="1"/>
      <c r="B23" s="191" t="s">
        <v>135</v>
      </c>
      <c r="C23" s="110"/>
      <c r="D23" s="112"/>
      <c r="E23" s="110"/>
      <c r="F23" s="112"/>
      <c r="G23" s="9">
        <f t="shared" si="0"/>
        <v>0</v>
      </c>
      <c r="H23" s="192">
        <f t="shared" si="1"/>
        <v>0</v>
      </c>
    </row>
    <row r="24" spans="1:8" ht="18" customHeight="1" x14ac:dyDescent="0.2">
      <c r="A24" s="1"/>
      <c r="B24" s="191" t="s">
        <v>134</v>
      </c>
      <c r="C24" s="110"/>
      <c r="D24" s="112"/>
      <c r="E24" s="110"/>
      <c r="F24" s="112"/>
      <c r="G24" s="9">
        <f t="shared" si="0"/>
        <v>0</v>
      </c>
      <c r="H24" s="192">
        <f t="shared" si="1"/>
        <v>0</v>
      </c>
    </row>
    <row r="25" spans="1:8" ht="18" customHeight="1" x14ac:dyDescent="0.2">
      <c r="A25" s="1"/>
      <c r="B25" s="191" t="s">
        <v>14</v>
      </c>
      <c r="C25" s="110"/>
      <c r="D25" s="112"/>
      <c r="E25" s="110"/>
      <c r="F25" s="112"/>
      <c r="G25" s="9">
        <f t="shared" si="0"/>
        <v>0</v>
      </c>
      <c r="H25" s="192">
        <f t="shared" si="1"/>
        <v>0</v>
      </c>
    </row>
    <row r="26" spans="1:8" ht="18" customHeight="1" x14ac:dyDescent="0.2">
      <c r="A26" s="1"/>
      <c r="B26" s="191" t="s">
        <v>15</v>
      </c>
      <c r="C26" s="110"/>
      <c r="D26" s="112"/>
      <c r="E26" s="110"/>
      <c r="F26" s="112"/>
      <c r="G26" s="9">
        <f t="shared" si="0"/>
        <v>0</v>
      </c>
      <c r="H26" s="192">
        <f t="shared" si="1"/>
        <v>0</v>
      </c>
    </row>
    <row r="27" spans="1:8" ht="18" customHeight="1" x14ac:dyDescent="0.2">
      <c r="A27" s="1"/>
      <c r="B27" s="191" t="s">
        <v>16</v>
      </c>
      <c r="C27" s="110"/>
      <c r="D27" s="112"/>
      <c r="E27" s="110"/>
      <c r="F27" s="112"/>
      <c r="G27" s="9">
        <f t="shared" si="0"/>
        <v>0</v>
      </c>
      <c r="H27" s="192">
        <f t="shared" si="1"/>
        <v>0</v>
      </c>
    </row>
    <row r="28" spans="1:8" ht="18" customHeight="1" x14ac:dyDescent="0.2">
      <c r="A28" s="1"/>
      <c r="B28" s="191" t="s">
        <v>48</v>
      </c>
      <c r="C28" s="110"/>
      <c r="D28" s="112"/>
      <c r="E28" s="110"/>
      <c r="F28" s="112"/>
      <c r="G28" s="9">
        <f t="shared" si="0"/>
        <v>0</v>
      </c>
      <c r="H28" s="192">
        <f t="shared" si="1"/>
        <v>0</v>
      </c>
    </row>
    <row r="29" spans="1:8" ht="18" customHeight="1" x14ac:dyDescent="0.2">
      <c r="A29" s="1"/>
      <c r="B29" s="191" t="s">
        <v>49</v>
      </c>
      <c r="C29" s="110"/>
      <c r="D29" s="112"/>
      <c r="E29" s="110"/>
      <c r="F29" s="112"/>
      <c r="G29" s="9">
        <f t="shared" si="0"/>
        <v>0</v>
      </c>
      <c r="H29" s="192">
        <f t="shared" si="1"/>
        <v>0</v>
      </c>
    </row>
    <row r="30" spans="1:8" ht="18" customHeight="1" thickBot="1" x14ac:dyDescent="0.25">
      <c r="A30" s="1"/>
      <c r="B30" s="193" t="s">
        <v>13</v>
      </c>
      <c r="C30" s="194">
        <f>SUM(C21:C29)</f>
        <v>0</v>
      </c>
      <c r="D30" s="195">
        <f>SUM(D21:D29)</f>
        <v>0</v>
      </c>
      <c r="E30" s="194">
        <f>SUM(E21:E29)</f>
        <v>0</v>
      </c>
      <c r="F30" s="195">
        <f>SUM(F21:F29)</f>
        <v>0</v>
      </c>
      <c r="G30" s="194">
        <f t="shared" si="0"/>
        <v>0</v>
      </c>
      <c r="H30" s="196">
        <f t="shared" si="1"/>
        <v>0</v>
      </c>
    </row>
    <row r="31" spans="1:8" ht="12.75" customHeight="1" x14ac:dyDescent="0.2">
      <c r="A31" s="1"/>
      <c r="B31" s="1"/>
      <c r="C31" s="1"/>
      <c r="D31" s="1"/>
      <c r="E31" s="1"/>
      <c r="F31" s="1"/>
      <c r="G31" s="1"/>
    </row>
    <row r="32" spans="1:8" ht="18" customHeight="1" x14ac:dyDescent="0.2">
      <c r="A32" s="1"/>
      <c r="B32" s="10"/>
      <c r="C32" s="11"/>
      <c r="D32" s="12"/>
      <c r="E32" s="11"/>
      <c r="F32" s="13"/>
      <c r="G32" s="14"/>
      <c r="H32" s="13"/>
    </row>
    <row r="33" spans="1:8" ht="18" customHeight="1" thickBot="1" x14ac:dyDescent="0.25">
      <c r="A33" s="1"/>
      <c r="B33" s="15"/>
      <c r="C33" s="16"/>
      <c r="D33" s="16"/>
      <c r="E33" s="16"/>
      <c r="F33" s="17"/>
      <c r="G33" s="17"/>
      <c r="H33" s="17"/>
    </row>
    <row r="34" spans="1:8" ht="18" customHeight="1" x14ac:dyDescent="0.2">
      <c r="A34" s="1"/>
      <c r="B34" s="2" t="s">
        <v>375</v>
      </c>
      <c r="C34" s="18"/>
      <c r="D34" s="19"/>
      <c r="E34" s="18"/>
      <c r="F34" s="197" t="s">
        <v>3</v>
      </c>
      <c r="G34" s="198" t="s">
        <v>131</v>
      </c>
      <c r="H34" s="199" t="s">
        <v>2</v>
      </c>
    </row>
    <row r="35" spans="1:8" ht="18" customHeight="1" x14ac:dyDescent="0.2">
      <c r="A35" s="1"/>
      <c r="B35" s="7" t="s">
        <v>20</v>
      </c>
      <c r="C35" s="8"/>
      <c r="D35" s="8"/>
      <c r="E35" s="8"/>
      <c r="F35" s="200"/>
      <c r="G35" s="111"/>
      <c r="H35" s="201">
        <f>F35*G35</f>
        <v>0</v>
      </c>
    </row>
    <row r="36" spans="1:8" ht="18" customHeight="1" x14ac:dyDescent="0.2">
      <c r="A36" s="1"/>
      <c r="B36" s="7" t="s">
        <v>21</v>
      </c>
      <c r="C36" s="8"/>
      <c r="D36" s="8"/>
      <c r="E36" s="8"/>
      <c r="F36" s="200"/>
      <c r="G36" s="111"/>
      <c r="H36" s="201">
        <f>F36*G36</f>
        <v>0</v>
      </c>
    </row>
    <row r="37" spans="1:8" ht="18" customHeight="1" thickBot="1" x14ac:dyDescent="0.25">
      <c r="A37" s="1"/>
      <c r="B37" s="7" t="s">
        <v>2</v>
      </c>
      <c r="C37" s="8"/>
      <c r="D37" s="8"/>
      <c r="E37" s="8"/>
      <c r="F37" s="202">
        <f>SUM(F35:F36)</f>
        <v>0</v>
      </c>
      <c r="G37" s="203"/>
      <c r="H37" s="204">
        <f>H35+H36</f>
        <v>0</v>
      </c>
    </row>
    <row r="38" spans="1:8" ht="106.9" customHeight="1" x14ac:dyDescent="0.2">
      <c r="B38" s="2"/>
      <c r="C38" s="2"/>
      <c r="D38" s="2"/>
      <c r="E38" s="2"/>
      <c r="F38" s="1"/>
      <c r="G38" s="1"/>
    </row>
    <row r="39" spans="1:8" ht="39.6" customHeight="1" thickBot="1" x14ac:dyDescent="0.25">
      <c r="B39" s="2"/>
      <c r="C39" s="2"/>
      <c r="D39" s="2"/>
      <c r="E39" s="2"/>
      <c r="F39" s="1"/>
      <c r="G39" s="1"/>
    </row>
    <row r="40" spans="1:8" ht="17.649999999999999" customHeight="1" x14ac:dyDescent="0.2">
      <c r="B40" s="2" t="s">
        <v>192</v>
      </c>
      <c r="C40" s="2"/>
      <c r="D40" s="2"/>
      <c r="E40" s="380" t="s">
        <v>191</v>
      </c>
      <c r="F40" s="381"/>
      <c r="G40" s="381"/>
      <c r="H40" s="382"/>
    </row>
    <row r="41" spans="1:8" ht="17.649999999999999" customHeight="1" x14ac:dyDescent="0.2">
      <c r="B41" s="361" t="s">
        <v>193</v>
      </c>
      <c r="C41" s="361"/>
      <c r="D41" s="109" t="s">
        <v>7</v>
      </c>
      <c r="E41" s="358"/>
      <c r="F41" s="359"/>
      <c r="G41" s="359"/>
      <c r="H41" s="360"/>
    </row>
    <row r="42" spans="1:8" ht="17.649999999999999" customHeight="1" x14ac:dyDescent="0.2">
      <c r="B42" s="361"/>
      <c r="C42" s="361"/>
      <c r="D42" s="109" t="s">
        <v>8</v>
      </c>
      <c r="E42" s="358"/>
      <c r="F42" s="359"/>
      <c r="G42" s="359"/>
      <c r="H42" s="360"/>
    </row>
    <row r="43" spans="1:8" ht="17.649999999999999" customHeight="1" x14ac:dyDescent="0.2">
      <c r="B43" s="361" t="s">
        <v>194</v>
      </c>
      <c r="C43" s="361"/>
      <c r="D43" s="109" t="s">
        <v>7</v>
      </c>
      <c r="E43" s="358"/>
      <c r="F43" s="359"/>
      <c r="G43" s="359"/>
      <c r="H43" s="360"/>
    </row>
    <row r="44" spans="1:8" ht="17.649999999999999" customHeight="1" x14ac:dyDescent="0.2">
      <c r="B44" s="361" t="s">
        <v>195</v>
      </c>
      <c r="C44" s="361"/>
      <c r="D44" s="109" t="s">
        <v>7</v>
      </c>
      <c r="E44" s="362"/>
      <c r="F44" s="363"/>
      <c r="G44" s="363"/>
      <c r="H44" s="364"/>
    </row>
    <row r="45" spans="1:8" ht="17.649999999999999" customHeight="1" thickBot="1" x14ac:dyDescent="0.25">
      <c r="B45" s="361" t="s">
        <v>196</v>
      </c>
      <c r="C45" s="361"/>
      <c r="D45" s="109" t="s">
        <v>7</v>
      </c>
      <c r="E45" s="383"/>
      <c r="F45" s="384"/>
      <c r="G45" s="384"/>
      <c r="H45" s="385"/>
    </row>
    <row r="46" spans="1:8" ht="17.649999999999999" customHeight="1" x14ac:dyDescent="0.2">
      <c r="B46" s="107"/>
      <c r="C46" s="107"/>
      <c r="D46" s="105"/>
      <c r="E46" s="108"/>
      <c r="F46" s="108"/>
      <c r="G46" s="108"/>
      <c r="H46" s="108"/>
    </row>
    <row r="47" spans="1:8" ht="17.649999999999999" customHeight="1" thickBot="1" x14ac:dyDescent="0.25">
      <c r="B47" s="87"/>
      <c r="C47" s="87"/>
      <c r="D47" s="87"/>
      <c r="E47" s="87"/>
      <c r="F47" s="87"/>
      <c r="G47" s="87"/>
      <c r="H47" s="86"/>
    </row>
    <row r="48" spans="1:8" ht="17.649999999999999" customHeight="1" x14ac:dyDescent="0.2">
      <c r="A48" s="24"/>
      <c r="B48" s="2" t="s">
        <v>246</v>
      </c>
      <c r="C48" s="2"/>
      <c r="D48" s="2"/>
      <c r="E48" s="380" t="s">
        <v>191</v>
      </c>
      <c r="F48" s="381"/>
      <c r="G48" s="381"/>
      <c r="H48" s="382"/>
    </row>
    <row r="49" spans="1:8" ht="17.649999999999999" customHeight="1" x14ac:dyDescent="0.2">
      <c r="A49" s="25"/>
      <c r="B49" s="86"/>
      <c r="C49" s="86"/>
      <c r="D49" s="87"/>
      <c r="E49" s="386"/>
      <c r="F49" s="387"/>
      <c r="G49" s="387"/>
      <c r="H49" s="388"/>
    </row>
    <row r="50" spans="1:8" ht="17.649999999999999" customHeight="1" x14ac:dyDescent="0.2">
      <c r="A50" s="24"/>
      <c r="B50" s="106"/>
      <c r="C50" s="106"/>
      <c r="D50" s="106"/>
      <c r="E50" s="386"/>
      <c r="F50" s="387"/>
      <c r="G50" s="387"/>
      <c r="H50" s="388"/>
    </row>
    <row r="51" spans="1:8" ht="17.649999999999999" customHeight="1" thickBot="1" x14ac:dyDescent="0.25">
      <c r="A51" s="24"/>
      <c r="B51" s="86"/>
      <c r="C51" s="96"/>
      <c r="D51" s="86"/>
      <c r="E51" s="373"/>
      <c r="F51" s="374"/>
      <c r="G51" s="374"/>
      <c r="H51" s="375"/>
    </row>
    <row r="52" spans="1:8" ht="17.649999999999999" customHeight="1" x14ac:dyDescent="0.2">
      <c r="A52" s="24"/>
      <c r="B52" s="86"/>
      <c r="C52" s="96"/>
      <c r="D52" s="86"/>
      <c r="E52" s="183"/>
      <c r="F52" s="183"/>
      <c r="G52" s="183"/>
      <c r="H52" s="183"/>
    </row>
    <row r="53" spans="1:8" ht="17.649999999999999" customHeight="1" x14ac:dyDescent="0.2">
      <c r="A53" s="24"/>
      <c r="B53" s="86"/>
      <c r="C53" s="96"/>
      <c r="D53" s="86"/>
      <c r="E53" s="183"/>
      <c r="F53" s="183"/>
      <c r="G53" s="183"/>
      <c r="H53" s="183"/>
    </row>
    <row r="54" spans="1:8" ht="17.649999999999999" customHeight="1" x14ac:dyDescent="0.2">
      <c r="A54" s="24"/>
      <c r="B54" s="2" t="s">
        <v>376</v>
      </c>
      <c r="C54" s="25"/>
      <c r="D54" s="25"/>
      <c r="E54" s="25"/>
      <c r="F54" s="25"/>
      <c r="G54" s="25"/>
    </row>
    <row r="55" spans="1:8" ht="15.75" thickBot="1" x14ac:dyDescent="0.3">
      <c r="A55" s="24"/>
      <c r="B55" s="186" t="s">
        <v>377</v>
      </c>
      <c r="C55" s="25"/>
      <c r="D55" s="25"/>
      <c r="E55" s="25"/>
      <c r="F55" s="25"/>
      <c r="G55" s="25"/>
    </row>
    <row r="56" spans="1:8" ht="168.6" customHeight="1" thickBot="1" x14ac:dyDescent="0.25">
      <c r="A56" s="24"/>
      <c r="B56" s="389"/>
      <c r="C56" s="390"/>
      <c r="D56" s="390"/>
      <c r="E56" s="390"/>
      <c r="F56" s="390"/>
      <c r="G56" s="390"/>
      <c r="H56" s="391"/>
    </row>
    <row r="57" spans="1:8" ht="15" x14ac:dyDescent="0.2">
      <c r="A57" s="24"/>
      <c r="B57" s="205"/>
      <c r="C57" s="205"/>
      <c r="D57" s="205"/>
      <c r="E57" s="205"/>
      <c r="F57" s="205"/>
      <c r="G57" s="205"/>
      <c r="H57" s="205"/>
    </row>
    <row r="58" spans="1:8" ht="16.5" thickBot="1" x14ac:dyDescent="0.25">
      <c r="A58" s="24"/>
      <c r="B58" s="21" t="s">
        <v>169</v>
      </c>
      <c r="C58" s="8"/>
      <c r="E58" s="8"/>
      <c r="F58" s="8"/>
      <c r="G58" s="1"/>
      <c r="H58" s="80" t="s">
        <v>71</v>
      </c>
    </row>
    <row r="59" spans="1:8" ht="20.45" customHeight="1" thickBot="1" x14ac:dyDescent="0.25">
      <c r="A59" s="24"/>
      <c r="B59" s="304">
        <f>D16</f>
        <v>0</v>
      </c>
      <c r="C59" s="1"/>
      <c r="D59" s="206" t="s">
        <v>5</v>
      </c>
      <c r="E59" s="1"/>
      <c r="F59" s="1"/>
      <c r="G59" s="377"/>
      <c r="H59" s="378"/>
    </row>
    <row r="60" spans="1:8" ht="15.75" x14ac:dyDescent="0.2">
      <c r="A60" s="24"/>
      <c r="B60" s="7" t="s">
        <v>4</v>
      </c>
      <c r="D60" s="1"/>
      <c r="E60" s="1"/>
      <c r="F60" s="1"/>
    </row>
    <row r="61" spans="1:8" ht="15.75" x14ac:dyDescent="0.2">
      <c r="A61" s="24"/>
      <c r="B61" s="379"/>
      <c r="C61" s="1"/>
      <c r="D61" s="1"/>
      <c r="E61" s="1"/>
      <c r="F61" s="1"/>
      <c r="G61" s="1"/>
    </row>
    <row r="62" spans="1:8" ht="15" x14ac:dyDescent="0.2">
      <c r="A62" s="24"/>
      <c r="B62" s="379"/>
    </row>
    <row r="63" spans="1:8" ht="15" x14ac:dyDescent="0.2">
      <c r="A63" s="24"/>
      <c r="B63" s="379"/>
    </row>
    <row r="64" spans="1:8" ht="15" x14ac:dyDescent="0.2">
      <c r="A64" s="24"/>
      <c r="B64" s="25"/>
      <c r="C64" s="25"/>
      <c r="D64" s="25"/>
      <c r="E64" s="25"/>
      <c r="F64" s="25"/>
      <c r="G64" s="25"/>
    </row>
    <row r="65" spans="1:7" ht="15" x14ac:dyDescent="0.2">
      <c r="A65" s="24"/>
      <c r="B65" s="26"/>
      <c r="C65" s="26"/>
      <c r="D65" s="25"/>
      <c r="E65" s="25"/>
      <c r="F65" s="25"/>
      <c r="G65" s="25"/>
    </row>
    <row r="66" spans="1:7" ht="15" x14ac:dyDescent="0.2">
      <c r="A66" s="24"/>
      <c r="B66" s="25"/>
      <c r="C66" s="25"/>
      <c r="D66" s="25"/>
      <c r="E66" s="25"/>
      <c r="F66" s="25"/>
      <c r="G66" s="25"/>
    </row>
    <row r="67" spans="1:7" ht="15" x14ac:dyDescent="0.2">
      <c r="A67" s="24"/>
      <c r="B67" s="25"/>
      <c r="C67" s="25"/>
      <c r="D67" s="25"/>
      <c r="E67" s="25"/>
      <c r="F67" s="25"/>
      <c r="G67" s="25"/>
    </row>
    <row r="68" spans="1:7" ht="15" x14ac:dyDescent="0.2">
      <c r="A68" s="24"/>
      <c r="B68" s="25"/>
      <c r="C68" s="25"/>
      <c r="D68" s="25"/>
      <c r="E68" s="25"/>
      <c r="F68" s="25"/>
      <c r="G68" s="25"/>
    </row>
    <row r="69" spans="1:7" ht="15" x14ac:dyDescent="0.2">
      <c r="A69" s="24"/>
      <c r="B69" s="25"/>
      <c r="C69" s="25"/>
      <c r="D69" s="25"/>
      <c r="E69" s="25"/>
      <c r="F69" s="25"/>
      <c r="G69" s="25"/>
    </row>
    <row r="70" spans="1:7" ht="15" x14ac:dyDescent="0.2">
      <c r="A70" s="24"/>
      <c r="B70" s="25"/>
      <c r="C70" s="25"/>
      <c r="D70" s="25"/>
      <c r="E70" s="25"/>
      <c r="F70" s="25"/>
      <c r="G70" s="25"/>
    </row>
    <row r="71" spans="1:7" ht="15" x14ac:dyDescent="0.2">
      <c r="A71" s="24"/>
      <c r="B71" s="26"/>
      <c r="C71" s="25"/>
      <c r="D71" s="25"/>
      <c r="E71" s="25"/>
      <c r="F71" s="25"/>
      <c r="G71" s="25"/>
    </row>
    <row r="72" spans="1:7" ht="15" x14ac:dyDescent="0.2">
      <c r="A72" s="24"/>
      <c r="B72" s="25"/>
      <c r="C72" s="25"/>
      <c r="D72" s="25"/>
      <c r="E72" s="25"/>
      <c r="F72" s="25"/>
      <c r="G72" s="25"/>
    </row>
    <row r="73" spans="1:7" ht="15" x14ac:dyDescent="0.2">
      <c r="A73" s="24"/>
      <c r="B73" s="25"/>
      <c r="C73" s="25"/>
      <c r="D73" s="25"/>
      <c r="E73" s="25"/>
      <c r="F73" s="25"/>
      <c r="G73" s="25"/>
    </row>
    <row r="74" spans="1:7" ht="15" x14ac:dyDescent="0.2">
      <c r="A74" s="24"/>
      <c r="B74" s="25"/>
      <c r="C74" s="25"/>
      <c r="D74" s="25"/>
      <c r="E74" s="25"/>
      <c r="F74" s="25"/>
      <c r="G74" s="25"/>
    </row>
    <row r="75" spans="1:7" ht="15" x14ac:dyDescent="0.2">
      <c r="A75" s="24"/>
      <c r="B75" s="26"/>
      <c r="C75" s="26"/>
      <c r="D75" s="26"/>
      <c r="E75" s="25"/>
      <c r="F75" s="25"/>
      <c r="G75" s="25"/>
    </row>
    <row r="76" spans="1:7" ht="15" x14ac:dyDescent="0.2">
      <c r="A76" s="24"/>
      <c r="B76" s="25"/>
      <c r="C76" s="25"/>
      <c r="D76" s="25"/>
      <c r="E76" s="25"/>
      <c r="F76" s="25"/>
      <c r="G76" s="25"/>
    </row>
    <row r="77" spans="1:7" ht="15" x14ac:dyDescent="0.2">
      <c r="A77" s="24"/>
      <c r="B77" s="25"/>
      <c r="C77" s="25"/>
      <c r="D77" s="25"/>
      <c r="E77" s="25"/>
      <c r="F77" s="25"/>
      <c r="G77" s="25"/>
    </row>
    <row r="78" spans="1:7" ht="15" x14ac:dyDescent="0.2">
      <c r="A78" s="24"/>
      <c r="B78" s="25"/>
      <c r="C78" s="25"/>
      <c r="D78" s="25"/>
      <c r="E78" s="25"/>
      <c r="F78" s="25"/>
      <c r="G78" s="25"/>
    </row>
    <row r="79" spans="1:7" ht="15" x14ac:dyDescent="0.2">
      <c r="A79" s="24"/>
      <c r="B79" s="25"/>
      <c r="C79" s="25"/>
      <c r="D79" s="25"/>
      <c r="E79" s="25"/>
      <c r="F79" s="25"/>
      <c r="G79" s="25"/>
    </row>
    <row r="80" spans="1:7" ht="15" x14ac:dyDescent="0.2">
      <c r="A80" s="24"/>
      <c r="B80" s="25"/>
      <c r="C80" s="25"/>
      <c r="D80" s="25"/>
      <c r="E80" s="25"/>
      <c r="F80" s="25"/>
      <c r="G80" s="25"/>
    </row>
    <row r="81" spans="1:7" ht="15" x14ac:dyDescent="0.2">
      <c r="A81" s="24"/>
      <c r="B81" s="25"/>
      <c r="C81" s="25"/>
      <c r="D81" s="25"/>
      <c r="E81" s="25"/>
      <c r="F81" s="25"/>
      <c r="G81" s="25"/>
    </row>
    <row r="82" spans="1:7" ht="15" x14ac:dyDescent="0.2">
      <c r="A82" s="24"/>
      <c r="B82" s="25"/>
      <c r="C82" s="25"/>
      <c r="D82" s="25"/>
      <c r="E82" s="25"/>
      <c r="F82" s="25"/>
      <c r="G82" s="25"/>
    </row>
    <row r="83" spans="1:7" ht="15" x14ac:dyDescent="0.2">
      <c r="A83" s="24"/>
      <c r="B83" s="25"/>
      <c r="C83" s="25"/>
      <c r="D83" s="25"/>
      <c r="E83" s="25"/>
      <c r="F83" s="25"/>
      <c r="G83" s="25"/>
    </row>
    <row r="84" spans="1:7" ht="15" x14ac:dyDescent="0.2">
      <c r="A84" s="24"/>
      <c r="B84" s="25"/>
      <c r="C84" s="25"/>
      <c r="D84" s="25"/>
      <c r="E84" s="25"/>
      <c r="F84" s="25"/>
      <c r="G84" s="25"/>
    </row>
    <row r="85" spans="1:7" ht="15" x14ac:dyDescent="0.2">
      <c r="A85" s="24"/>
      <c r="B85" s="25"/>
      <c r="C85" s="25"/>
      <c r="D85" s="25"/>
      <c r="E85" s="25"/>
      <c r="F85" s="25"/>
      <c r="G85" s="25"/>
    </row>
    <row r="86" spans="1:7" ht="15" x14ac:dyDescent="0.2">
      <c r="A86" s="24"/>
      <c r="B86" s="25"/>
      <c r="C86" s="25"/>
      <c r="D86" s="25"/>
      <c r="E86" s="25"/>
      <c r="F86" s="25"/>
      <c r="G86" s="25"/>
    </row>
    <row r="87" spans="1:7" ht="15" x14ac:dyDescent="0.2">
      <c r="A87" s="24"/>
      <c r="B87" s="25"/>
      <c r="C87" s="25"/>
      <c r="D87" s="25"/>
      <c r="E87" s="25"/>
      <c r="F87" s="25"/>
      <c r="G87" s="25"/>
    </row>
    <row r="88" spans="1:7" ht="15" x14ac:dyDescent="0.2">
      <c r="A88" s="24"/>
      <c r="B88" s="25"/>
      <c r="C88" s="25"/>
      <c r="D88" s="25"/>
      <c r="E88" s="25"/>
      <c r="F88" s="25"/>
      <c r="G88" s="25"/>
    </row>
    <row r="89" spans="1:7" ht="15" x14ac:dyDescent="0.2">
      <c r="A89" s="24"/>
      <c r="B89" s="25"/>
      <c r="C89" s="25"/>
      <c r="D89" s="25"/>
      <c r="E89" s="25"/>
      <c r="F89" s="25"/>
      <c r="G89" s="25"/>
    </row>
    <row r="90" spans="1:7" ht="15" x14ac:dyDescent="0.2">
      <c r="A90" s="24"/>
      <c r="B90" s="25"/>
      <c r="C90" s="25"/>
      <c r="D90" s="25"/>
      <c r="E90" s="25"/>
      <c r="F90" s="25"/>
      <c r="G90" s="25"/>
    </row>
    <row r="91" spans="1:7" ht="15" x14ac:dyDescent="0.2">
      <c r="A91" s="24"/>
      <c r="B91" s="26"/>
      <c r="C91" s="26"/>
      <c r="D91" s="25"/>
      <c r="E91" s="25"/>
      <c r="F91" s="25"/>
      <c r="G91" s="25"/>
    </row>
    <row r="92" spans="1:7" ht="15" x14ac:dyDescent="0.2">
      <c r="A92" s="24"/>
      <c r="B92" s="25"/>
      <c r="C92" s="25"/>
      <c r="D92" s="25"/>
      <c r="E92" s="25"/>
      <c r="F92" s="25"/>
      <c r="G92" s="25"/>
    </row>
    <row r="93" spans="1:7" ht="15" x14ac:dyDescent="0.2">
      <c r="A93" s="24"/>
      <c r="B93" s="25"/>
      <c r="C93" s="25"/>
      <c r="D93" s="25"/>
      <c r="E93" s="25"/>
      <c r="F93" s="25"/>
      <c r="G93" s="25"/>
    </row>
    <row r="94" spans="1:7" ht="15" x14ac:dyDescent="0.2">
      <c r="A94" s="24"/>
      <c r="B94" s="25"/>
      <c r="C94" s="25"/>
      <c r="D94" s="25"/>
      <c r="E94" s="25"/>
      <c r="F94" s="25"/>
      <c r="G94" s="25"/>
    </row>
    <row r="95" spans="1:7" ht="15" x14ac:dyDescent="0.2">
      <c r="A95" s="24"/>
      <c r="B95" s="25"/>
      <c r="C95" s="25"/>
      <c r="D95" s="25"/>
      <c r="E95" s="25"/>
      <c r="F95" s="25"/>
      <c r="G95" s="25"/>
    </row>
    <row r="96" spans="1:7" ht="15" x14ac:dyDescent="0.2">
      <c r="A96" s="24"/>
      <c r="B96" s="25"/>
      <c r="C96" s="25"/>
      <c r="D96" s="25"/>
      <c r="E96" s="25"/>
      <c r="F96" s="25"/>
      <c r="G96" s="25"/>
    </row>
    <row r="97" spans="1:7" ht="15" x14ac:dyDescent="0.2">
      <c r="A97" s="24"/>
      <c r="B97" s="25"/>
      <c r="C97" s="25"/>
      <c r="D97" s="25"/>
      <c r="E97" s="25"/>
      <c r="F97" s="25"/>
      <c r="G97" s="25"/>
    </row>
    <row r="98" spans="1:7" ht="15" x14ac:dyDescent="0.2">
      <c r="A98" s="24"/>
      <c r="B98" s="25"/>
      <c r="C98" s="25"/>
      <c r="D98" s="25"/>
      <c r="E98" s="25"/>
      <c r="F98" s="25"/>
      <c r="G98" s="25"/>
    </row>
    <row r="99" spans="1:7" ht="15" x14ac:dyDescent="0.2">
      <c r="A99" s="24"/>
      <c r="B99" s="25"/>
      <c r="C99" s="25"/>
      <c r="D99" s="25"/>
      <c r="E99" s="25"/>
      <c r="F99" s="25"/>
      <c r="G99" s="25"/>
    </row>
    <row r="100" spans="1:7" ht="15" x14ac:dyDescent="0.2">
      <c r="A100" s="24"/>
      <c r="B100" s="25"/>
      <c r="C100" s="25"/>
      <c r="D100" s="25"/>
      <c r="E100" s="25"/>
      <c r="F100" s="25"/>
      <c r="G100" s="25"/>
    </row>
    <row r="101" spans="1:7" ht="15" x14ac:dyDescent="0.2">
      <c r="A101" s="24"/>
      <c r="B101" s="25"/>
      <c r="C101" s="25"/>
      <c r="D101" s="25"/>
      <c r="E101" s="25"/>
      <c r="F101" s="25"/>
      <c r="G101" s="25"/>
    </row>
    <row r="102" spans="1:7" ht="15" x14ac:dyDescent="0.2">
      <c r="A102" s="24"/>
      <c r="B102" s="25"/>
      <c r="C102" s="25"/>
      <c r="D102" s="25"/>
      <c r="E102" s="25"/>
      <c r="F102" s="25"/>
      <c r="G102" s="25"/>
    </row>
    <row r="103" spans="1:7" ht="15" x14ac:dyDescent="0.2">
      <c r="A103" s="24"/>
      <c r="B103" s="25"/>
      <c r="C103" s="25"/>
      <c r="D103" s="25"/>
      <c r="E103" s="25"/>
      <c r="F103" s="25"/>
      <c r="G103" s="25"/>
    </row>
    <row r="104" spans="1:7" ht="15" x14ac:dyDescent="0.2">
      <c r="A104" s="24"/>
      <c r="B104" s="25"/>
      <c r="C104" s="25"/>
      <c r="D104" s="25"/>
      <c r="E104" s="25"/>
      <c r="F104" s="25"/>
      <c r="G104" s="25"/>
    </row>
    <row r="105" spans="1:7" ht="15" x14ac:dyDescent="0.2">
      <c r="A105" s="24"/>
      <c r="B105" s="25"/>
      <c r="C105" s="25"/>
      <c r="D105" s="25"/>
      <c r="E105" s="25"/>
      <c r="F105" s="25"/>
      <c r="G105" s="25"/>
    </row>
    <row r="106" spans="1:7" ht="15" x14ac:dyDescent="0.2">
      <c r="A106" s="24"/>
      <c r="B106" s="25"/>
      <c r="C106" s="25"/>
      <c r="D106" s="25"/>
      <c r="E106" s="25"/>
      <c r="F106" s="25"/>
      <c r="G106" s="25"/>
    </row>
    <row r="107" spans="1:7" ht="15" x14ac:dyDescent="0.2">
      <c r="A107" s="24"/>
      <c r="B107" s="25"/>
      <c r="C107" s="25"/>
      <c r="D107" s="25"/>
      <c r="E107" s="25"/>
      <c r="F107" s="25"/>
      <c r="G107" s="25"/>
    </row>
    <row r="108" spans="1:7" ht="15" x14ac:dyDescent="0.2">
      <c r="A108" s="27"/>
      <c r="B108" s="26"/>
      <c r="C108" s="26"/>
      <c r="D108" s="26"/>
      <c r="E108" s="26"/>
      <c r="F108" s="26"/>
      <c r="G108" s="25"/>
    </row>
    <row r="109" spans="1:7" ht="15" x14ac:dyDescent="0.2">
      <c r="A109" s="27"/>
      <c r="B109" s="28"/>
      <c r="C109" s="26"/>
      <c r="D109" s="26"/>
      <c r="E109" s="26"/>
      <c r="F109" s="26"/>
      <c r="G109" s="25"/>
    </row>
    <row r="110" spans="1:7" ht="15" x14ac:dyDescent="0.2">
      <c r="A110" s="27"/>
      <c r="B110" s="26"/>
      <c r="C110" s="26"/>
      <c r="D110" s="26"/>
      <c r="E110" s="26"/>
      <c r="F110" s="26"/>
      <c r="G110" s="25"/>
    </row>
    <row r="111" spans="1:7" ht="15" x14ac:dyDescent="0.2">
      <c r="A111" s="27"/>
      <c r="B111" s="26"/>
      <c r="C111" s="26"/>
      <c r="D111" s="26"/>
      <c r="E111" s="26"/>
      <c r="F111" s="26"/>
      <c r="G111" s="25"/>
    </row>
    <row r="112" spans="1:7" ht="15" x14ac:dyDescent="0.2">
      <c r="A112" s="27"/>
      <c r="B112" s="26"/>
      <c r="C112" s="26"/>
      <c r="D112" s="26"/>
      <c r="E112" s="26"/>
      <c r="F112" s="26"/>
      <c r="G112" s="25"/>
    </row>
    <row r="113" spans="1:7" ht="15" x14ac:dyDescent="0.2">
      <c r="A113" s="27"/>
      <c r="B113" s="26"/>
      <c r="C113" s="26"/>
      <c r="D113" s="26"/>
      <c r="E113" s="26"/>
      <c r="F113" s="26"/>
      <c r="G113" s="25"/>
    </row>
    <row r="114" spans="1:7" ht="15.75" x14ac:dyDescent="0.2">
      <c r="A114" s="29"/>
      <c r="B114" s="30"/>
      <c r="C114" s="30"/>
      <c r="D114" s="30"/>
      <c r="E114" s="30"/>
      <c r="F114" s="30"/>
      <c r="G114" s="8"/>
    </row>
    <row r="115" spans="1:7" ht="15.75" x14ac:dyDescent="0.2">
      <c r="A115" s="29"/>
      <c r="B115" s="30"/>
      <c r="C115" s="30"/>
      <c r="D115" s="30"/>
      <c r="E115" s="30"/>
      <c r="F115" s="30"/>
      <c r="G115" s="8"/>
    </row>
    <row r="116" spans="1:7" ht="15.75" x14ac:dyDescent="0.2">
      <c r="A116" s="29"/>
      <c r="B116" s="30"/>
      <c r="C116" s="30"/>
      <c r="D116" s="30"/>
      <c r="E116" s="30"/>
      <c r="F116" s="30"/>
      <c r="G116" s="8"/>
    </row>
    <row r="117" spans="1:7" ht="15.75" x14ac:dyDescent="0.2">
      <c r="A117" s="29"/>
      <c r="B117" s="30"/>
      <c r="C117" s="30"/>
      <c r="D117" s="30"/>
      <c r="E117" s="30"/>
      <c r="F117" s="30"/>
      <c r="G117" s="8"/>
    </row>
    <row r="118" spans="1:7" ht="15.75" x14ac:dyDescent="0.2">
      <c r="A118" s="29"/>
      <c r="B118" s="30"/>
      <c r="C118" s="30"/>
      <c r="D118" s="30"/>
      <c r="E118" s="30"/>
      <c r="F118" s="30"/>
      <c r="G118" s="8"/>
    </row>
    <row r="119" spans="1:7" ht="15.75" x14ac:dyDescent="0.2">
      <c r="A119" s="29"/>
      <c r="B119" s="30"/>
      <c r="C119" s="30"/>
      <c r="D119" s="30"/>
      <c r="E119" s="30"/>
      <c r="F119" s="30"/>
      <c r="G119" s="8"/>
    </row>
    <row r="120" spans="1:7" ht="15.75" x14ac:dyDescent="0.2">
      <c r="A120" s="29"/>
      <c r="B120" s="30"/>
      <c r="C120" s="30"/>
      <c r="D120" s="30"/>
      <c r="E120" s="30"/>
      <c r="F120" s="30"/>
      <c r="G120" s="8"/>
    </row>
    <row r="121" spans="1:7" ht="15.75" x14ac:dyDescent="0.2">
      <c r="A121" s="29"/>
      <c r="B121" s="30"/>
      <c r="C121" s="30"/>
      <c r="D121" s="30"/>
      <c r="E121" s="30"/>
      <c r="F121" s="30"/>
      <c r="G121" s="8"/>
    </row>
    <row r="122" spans="1:7" ht="15.75" x14ac:dyDescent="0.2">
      <c r="A122" s="29"/>
      <c r="B122" s="30"/>
      <c r="C122" s="30"/>
      <c r="D122" s="30"/>
      <c r="E122" s="30"/>
      <c r="F122" s="30"/>
      <c r="G122" s="8"/>
    </row>
    <row r="123" spans="1:7" ht="15.75" x14ac:dyDescent="0.2">
      <c r="A123" s="29"/>
      <c r="B123" s="30"/>
      <c r="C123" s="30"/>
      <c r="D123" s="30"/>
      <c r="E123" s="30"/>
      <c r="F123" s="30"/>
      <c r="G123" s="8"/>
    </row>
    <row r="124" spans="1:7" ht="15.75" x14ac:dyDescent="0.2">
      <c r="A124" s="29"/>
      <c r="B124" s="30"/>
      <c r="C124" s="30"/>
      <c r="D124" s="30"/>
      <c r="E124" s="30"/>
      <c r="F124" s="30"/>
      <c r="G124" s="8"/>
    </row>
    <row r="125" spans="1:7" ht="15.75" x14ac:dyDescent="0.2">
      <c r="A125" s="29"/>
      <c r="B125" s="30"/>
      <c r="C125" s="30"/>
      <c r="D125" s="30"/>
      <c r="E125" s="30"/>
      <c r="F125" s="30"/>
      <c r="G125" s="8"/>
    </row>
    <row r="126" spans="1:7" ht="15.75" x14ac:dyDescent="0.2">
      <c r="A126" s="29"/>
      <c r="B126" s="30"/>
      <c r="C126" s="30"/>
      <c r="D126" s="30"/>
      <c r="E126" s="30"/>
      <c r="F126" s="30"/>
      <c r="G126" s="8"/>
    </row>
    <row r="127" spans="1:7" ht="15.75" x14ac:dyDescent="0.2">
      <c r="A127" s="29"/>
      <c r="B127" s="30"/>
      <c r="C127" s="30"/>
      <c r="D127" s="30"/>
      <c r="E127" s="30"/>
      <c r="F127" s="30"/>
      <c r="G127" s="8"/>
    </row>
    <row r="128" spans="1:7" ht="15.75" x14ac:dyDescent="0.2">
      <c r="A128" s="29"/>
      <c r="B128" s="30"/>
      <c r="C128" s="30"/>
      <c r="D128" s="30"/>
      <c r="E128" s="30"/>
      <c r="F128" s="30"/>
      <c r="G128" s="8"/>
    </row>
    <row r="129" spans="1:7" ht="15.75" x14ac:dyDescent="0.2">
      <c r="A129" s="29"/>
      <c r="B129" s="30"/>
      <c r="C129" s="30"/>
      <c r="D129" s="30"/>
      <c r="E129" s="30"/>
      <c r="F129" s="30"/>
      <c r="G129" s="8"/>
    </row>
    <row r="130" spans="1:7" ht="15.75" x14ac:dyDescent="0.2">
      <c r="A130" s="29"/>
      <c r="B130" s="30"/>
      <c r="C130" s="30"/>
      <c r="D130" s="30"/>
      <c r="E130" s="30"/>
      <c r="F130" s="30"/>
      <c r="G130" s="8"/>
    </row>
    <row r="131" spans="1:7" ht="15.75" x14ac:dyDescent="0.2">
      <c r="A131" s="29"/>
      <c r="B131" s="30"/>
      <c r="C131" s="30"/>
      <c r="D131" s="30"/>
      <c r="E131" s="30"/>
      <c r="F131" s="30"/>
      <c r="G131" s="8"/>
    </row>
    <row r="132" spans="1:7" ht="15.75" x14ac:dyDescent="0.2">
      <c r="A132" s="29"/>
      <c r="B132" s="30"/>
      <c r="C132" s="30"/>
      <c r="D132" s="30"/>
      <c r="E132" s="30"/>
      <c r="F132" s="30"/>
      <c r="G132" s="8"/>
    </row>
    <row r="133" spans="1:7" ht="15.75" x14ac:dyDescent="0.2">
      <c r="A133" s="29"/>
      <c r="B133" s="30"/>
      <c r="C133" s="30"/>
      <c r="D133" s="30"/>
      <c r="E133" s="30"/>
      <c r="F133" s="30"/>
      <c r="G133" s="8"/>
    </row>
    <row r="134" spans="1:7" ht="15.75" x14ac:dyDescent="0.2">
      <c r="A134" s="29"/>
      <c r="B134" s="30"/>
      <c r="C134" s="30"/>
      <c r="D134" s="30"/>
      <c r="E134" s="30"/>
      <c r="F134" s="30"/>
      <c r="G134" s="8"/>
    </row>
    <row r="135" spans="1:7" ht="15.75" x14ac:dyDescent="0.2">
      <c r="A135" s="29"/>
      <c r="B135" s="30"/>
      <c r="C135" s="30"/>
      <c r="D135" s="30"/>
      <c r="E135" s="30"/>
      <c r="F135" s="30"/>
      <c r="G135" s="8"/>
    </row>
    <row r="136" spans="1:7" ht="15.75" x14ac:dyDescent="0.2">
      <c r="A136" s="29"/>
      <c r="B136" s="30"/>
      <c r="C136" s="30"/>
      <c r="D136" s="30"/>
      <c r="E136" s="30"/>
      <c r="F136" s="30"/>
      <c r="G136" s="8"/>
    </row>
    <row r="137" spans="1:7" ht="15.75" x14ac:dyDescent="0.2">
      <c r="A137" s="29"/>
      <c r="B137" s="30"/>
      <c r="C137" s="30"/>
      <c r="D137" s="30"/>
      <c r="E137" s="30"/>
      <c r="F137" s="30"/>
      <c r="G137" s="8"/>
    </row>
    <row r="138" spans="1:7" ht="15.75" x14ac:dyDescent="0.2">
      <c r="A138" s="29"/>
      <c r="B138" s="30"/>
      <c r="C138" s="30"/>
      <c r="D138" s="30"/>
      <c r="E138" s="30"/>
      <c r="F138" s="30"/>
      <c r="G138" s="8"/>
    </row>
    <row r="139" spans="1:7" ht="15.75" x14ac:dyDescent="0.2">
      <c r="A139" s="29"/>
      <c r="B139" s="30"/>
      <c r="C139" s="30"/>
      <c r="D139" s="30"/>
      <c r="E139" s="30"/>
      <c r="F139" s="30"/>
      <c r="G139" s="8"/>
    </row>
    <row r="140" spans="1:7" ht="15.75" x14ac:dyDescent="0.2">
      <c r="A140" s="29"/>
      <c r="B140" s="30"/>
      <c r="C140" s="30"/>
      <c r="D140" s="30"/>
      <c r="E140" s="30"/>
      <c r="F140" s="30"/>
      <c r="G140" s="8"/>
    </row>
    <row r="141" spans="1:7" ht="15.75" x14ac:dyDescent="0.2">
      <c r="A141" s="31"/>
      <c r="B141" s="32"/>
      <c r="C141" s="32"/>
      <c r="D141" s="32"/>
      <c r="E141" s="32"/>
      <c r="F141" s="30"/>
      <c r="G141" s="8"/>
    </row>
    <row r="142" spans="1:7" ht="15.75" x14ac:dyDescent="0.2">
      <c r="A142" s="31"/>
      <c r="B142" s="32"/>
      <c r="C142" s="32"/>
      <c r="D142" s="32"/>
      <c r="E142" s="32"/>
      <c r="F142" s="30"/>
      <c r="G142" s="8"/>
    </row>
    <row r="143" spans="1:7" ht="15.75" x14ac:dyDescent="0.2">
      <c r="A143" s="31"/>
      <c r="B143" s="32"/>
      <c r="C143" s="32"/>
      <c r="D143" s="32"/>
      <c r="E143" s="32"/>
      <c r="F143" s="30"/>
      <c r="G143" s="8"/>
    </row>
    <row r="144" spans="1:7" ht="15.75" x14ac:dyDescent="0.2">
      <c r="A144" s="31"/>
      <c r="B144" s="30"/>
      <c r="C144" s="30"/>
      <c r="D144" s="30"/>
      <c r="E144" s="30"/>
      <c r="F144" s="30"/>
      <c r="G144" s="8"/>
    </row>
    <row r="145" spans="1:7" ht="15.75" x14ac:dyDescent="0.2">
      <c r="A145" s="31"/>
      <c r="B145" s="30"/>
      <c r="C145" s="30"/>
      <c r="D145" s="30"/>
      <c r="E145" s="30"/>
      <c r="F145" s="30"/>
      <c r="G145" s="8"/>
    </row>
    <row r="146" spans="1:7" ht="15.75" x14ac:dyDescent="0.2">
      <c r="B146" s="33"/>
      <c r="C146" s="8"/>
      <c r="D146" s="8"/>
      <c r="E146" s="8"/>
      <c r="F146" s="8"/>
      <c r="G146" s="8"/>
    </row>
    <row r="147" spans="1:7" ht="15.75" x14ac:dyDescent="0.2">
      <c r="B147" s="8"/>
      <c r="C147" s="8"/>
      <c r="D147" s="8"/>
      <c r="E147" s="8"/>
      <c r="F147" s="8"/>
      <c r="G147" s="8"/>
    </row>
    <row r="148" spans="1:7" ht="15.75" x14ac:dyDescent="0.2">
      <c r="B148" s="8"/>
      <c r="C148" s="8"/>
      <c r="D148" s="8"/>
      <c r="E148" s="8"/>
      <c r="F148" s="8"/>
      <c r="G148" s="8"/>
    </row>
    <row r="149" spans="1:7" ht="15.75" x14ac:dyDescent="0.2">
      <c r="B149" s="8"/>
      <c r="C149" s="8"/>
      <c r="D149" s="8"/>
      <c r="E149" s="8"/>
      <c r="F149" s="8"/>
      <c r="G149" s="8"/>
    </row>
    <row r="150" spans="1:7" ht="15.75" x14ac:dyDescent="0.2">
      <c r="B150" s="8"/>
      <c r="C150" s="20"/>
      <c r="D150" s="8"/>
      <c r="E150" s="8"/>
      <c r="F150" s="8"/>
      <c r="G150" s="8"/>
    </row>
    <row r="151" spans="1:7" ht="15.75" x14ac:dyDescent="0.2">
      <c r="B151" s="8"/>
      <c r="C151" s="8"/>
      <c r="D151" s="20"/>
      <c r="E151" s="8"/>
      <c r="F151" s="8"/>
      <c r="G151" s="8"/>
    </row>
    <row r="152" spans="1:7" ht="15.75" x14ac:dyDescent="0.2">
      <c r="B152" s="8"/>
      <c r="C152" s="8"/>
      <c r="D152" s="8"/>
      <c r="E152" s="8"/>
      <c r="F152" s="8"/>
      <c r="G152" s="8"/>
    </row>
    <row r="153" spans="1:7" x14ac:dyDescent="0.2">
      <c r="B153" s="7"/>
      <c r="C153" s="7"/>
      <c r="D153" s="7"/>
      <c r="E153" s="7"/>
      <c r="F153" s="7"/>
      <c r="G153" s="7"/>
    </row>
    <row r="154" spans="1:7" x14ac:dyDescent="0.2">
      <c r="B154" s="7"/>
      <c r="C154" s="7"/>
      <c r="D154" s="7"/>
      <c r="E154" s="7"/>
      <c r="F154" s="7"/>
      <c r="G154" s="7"/>
    </row>
    <row r="155" spans="1:7" x14ac:dyDescent="0.2">
      <c r="B155" s="7"/>
      <c r="C155" s="7"/>
      <c r="D155" s="7"/>
      <c r="E155" s="7"/>
      <c r="F155" s="7"/>
      <c r="G155" s="7"/>
    </row>
    <row r="156" spans="1:7" x14ac:dyDescent="0.2">
      <c r="B156" s="7"/>
      <c r="C156" s="7"/>
      <c r="D156" s="7"/>
      <c r="E156" s="7"/>
      <c r="F156" s="7"/>
      <c r="G156" s="7"/>
    </row>
    <row r="157" spans="1:7" x14ac:dyDescent="0.2">
      <c r="B157" s="7"/>
      <c r="C157" s="7"/>
      <c r="D157" s="7"/>
      <c r="E157" s="7"/>
      <c r="F157" s="7"/>
      <c r="G157" s="7"/>
    </row>
    <row r="158" spans="1:7" x14ac:dyDescent="0.2">
      <c r="B158" s="7"/>
      <c r="C158" s="7"/>
      <c r="D158" s="7"/>
      <c r="E158" s="7"/>
      <c r="F158" s="7"/>
      <c r="G158" s="7"/>
    </row>
  </sheetData>
  <sheetProtection selectLockedCells="1"/>
  <mergeCells count="29">
    <mergeCell ref="E51:H51"/>
    <mergeCell ref="D18:H18"/>
    <mergeCell ref="G59:H59"/>
    <mergeCell ref="B61:B63"/>
    <mergeCell ref="E40:H40"/>
    <mergeCell ref="B41:C42"/>
    <mergeCell ref="E41:H41"/>
    <mergeCell ref="E42:H42"/>
    <mergeCell ref="B43:C43"/>
    <mergeCell ref="E43:H43"/>
    <mergeCell ref="B45:C45"/>
    <mergeCell ref="E45:H45"/>
    <mergeCell ref="E48:H48"/>
    <mergeCell ref="E49:H49"/>
    <mergeCell ref="E50:H50"/>
    <mergeCell ref="B56:H56"/>
    <mergeCell ref="D16:H16"/>
    <mergeCell ref="D17:H17"/>
    <mergeCell ref="B44:C44"/>
    <mergeCell ref="E44:H44"/>
    <mergeCell ref="B5:H5"/>
    <mergeCell ref="B7:C7"/>
    <mergeCell ref="B15:C15"/>
    <mergeCell ref="D8:H8"/>
    <mergeCell ref="D9:H9"/>
    <mergeCell ref="D10:H10"/>
    <mergeCell ref="D11:H11"/>
    <mergeCell ref="D12:H12"/>
    <mergeCell ref="D13:H13"/>
  </mergeCells>
  <phoneticPr fontId="2" type="noConversion"/>
  <dataValidations disablePrompts="1" count="1">
    <dataValidation allowBlank="1" showInputMessage="1" showErrorMessage="1" prompt="Vpišite kraj in datum" sqref="G59:H59"/>
  </dataValidations>
  <pageMargins left="0.19685039370078741" right="0.19685039370078741" top="0.19685039370078741" bottom="0" header="0" footer="0"/>
  <pageSetup paperSize="9" scale="97" fitToHeight="0" orientation="portrait" horizontalDpi="4294967293" r:id="rId1"/>
  <headerFooter alignWithMargins="0">
    <oddHeader>&amp;C&amp;"-,Običajno"&amp;7RAZPISNA DOKUMENTACIJA: sofinanciranje  športa v Občini Kamnik v letu 2016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2:H30"/>
  <sheetViews>
    <sheetView showGridLines="0" showRowColHeaders="0" view="pageLayout" topLeftCell="A19" zoomScaleNormal="100" workbookViewId="0">
      <selection activeCell="C8" sqref="C8:D8"/>
    </sheetView>
  </sheetViews>
  <sheetFormatPr defaultColWidth="9.140625" defaultRowHeight="15" x14ac:dyDescent="0.2"/>
  <cols>
    <col min="1" max="1" width="1.7109375" style="116" customWidth="1"/>
    <col min="2" max="2" width="4.7109375" style="117" customWidth="1"/>
    <col min="3" max="3" width="33.5703125" style="116" customWidth="1"/>
    <col min="4" max="4" width="36.7109375" style="116" customWidth="1"/>
    <col min="5" max="5" width="0.85546875" style="116" customWidth="1"/>
    <col min="6" max="6" width="10.7109375" style="116" customWidth="1"/>
    <col min="7" max="7" width="0.85546875" style="116" customWidth="1"/>
    <col min="8" max="8" width="10.7109375" style="116" customWidth="1"/>
    <col min="9" max="16" width="1.7109375" style="116" customWidth="1"/>
    <col min="17" max="16384" width="9.140625" style="116"/>
  </cols>
  <sheetData>
    <row r="2" spans="2:8" ht="22.5" customHeight="1" x14ac:dyDescent="0.2">
      <c r="B2" s="392" t="s">
        <v>241</v>
      </c>
      <c r="C2" s="393"/>
      <c r="D2" s="393"/>
      <c r="E2" s="393"/>
      <c r="F2" s="393"/>
      <c r="G2" s="393"/>
      <c r="H2" s="394"/>
    </row>
    <row r="4" spans="2:8" ht="18.75" customHeight="1" x14ac:dyDescent="0.2">
      <c r="B4" s="400" t="s">
        <v>47</v>
      </c>
      <c r="C4" s="400"/>
      <c r="D4" s="401">
        <f>'obrazec 1'!D8</f>
        <v>0</v>
      </c>
      <c r="E4" s="401"/>
      <c r="F4" s="401"/>
      <c r="G4" s="402"/>
      <c r="H4" s="402"/>
    </row>
    <row r="5" spans="2:8" ht="12.75" customHeight="1" x14ac:dyDescent="0.2">
      <c r="C5" s="118"/>
      <c r="D5" s="118"/>
    </row>
    <row r="6" spans="2:8" ht="14.45" customHeight="1" x14ac:dyDescent="0.2">
      <c r="C6" s="116" t="s">
        <v>75</v>
      </c>
    </row>
    <row r="7" spans="2:8" x14ac:dyDescent="0.2">
      <c r="C7" s="159" t="s">
        <v>198</v>
      </c>
      <c r="D7" s="119"/>
    </row>
    <row r="8" spans="2:8" ht="51" customHeight="1" x14ac:dyDescent="0.2">
      <c r="B8" s="120" t="s">
        <v>7</v>
      </c>
      <c r="C8" s="395" t="s">
        <v>379</v>
      </c>
      <c r="D8" s="396"/>
      <c r="F8" s="127" t="s">
        <v>73</v>
      </c>
      <c r="H8" s="127" t="s">
        <v>74</v>
      </c>
    </row>
    <row r="9" spans="2:8" ht="51" customHeight="1" x14ac:dyDescent="0.2">
      <c r="B9" s="120" t="s">
        <v>8</v>
      </c>
      <c r="C9" s="395" t="s">
        <v>271</v>
      </c>
      <c r="D9" s="396"/>
      <c r="F9" s="127" t="s">
        <v>73</v>
      </c>
      <c r="H9" s="127" t="s">
        <v>74</v>
      </c>
    </row>
    <row r="10" spans="2:8" ht="51" customHeight="1" x14ac:dyDescent="0.2">
      <c r="B10" s="120" t="s">
        <v>9</v>
      </c>
      <c r="C10" s="395" t="s">
        <v>272</v>
      </c>
      <c r="D10" s="396"/>
      <c r="F10" s="127" t="s">
        <v>73</v>
      </c>
      <c r="H10" s="127" t="s">
        <v>74</v>
      </c>
    </row>
    <row r="11" spans="2:8" ht="51" customHeight="1" x14ac:dyDescent="0.2">
      <c r="B11" s="120" t="s">
        <v>10</v>
      </c>
      <c r="C11" s="395" t="s">
        <v>235</v>
      </c>
      <c r="D11" s="396"/>
      <c r="F11" s="127" t="s">
        <v>73</v>
      </c>
      <c r="H11" s="127" t="s">
        <v>74</v>
      </c>
    </row>
    <row r="13" spans="2:8" x14ac:dyDescent="0.2">
      <c r="C13" s="116" t="s">
        <v>76</v>
      </c>
    </row>
    <row r="14" spans="2:8" x14ac:dyDescent="0.2">
      <c r="C14" s="159" t="s">
        <v>198</v>
      </c>
      <c r="D14" s="119"/>
    </row>
    <row r="15" spans="2:8" ht="51" customHeight="1" x14ac:dyDescent="0.2">
      <c r="B15" s="120" t="s">
        <v>11</v>
      </c>
      <c r="C15" s="395" t="s">
        <v>273</v>
      </c>
      <c r="D15" s="396"/>
      <c r="F15" s="127" t="s">
        <v>73</v>
      </c>
      <c r="H15" s="127" t="s">
        <v>74</v>
      </c>
    </row>
    <row r="16" spans="2:8" ht="51" customHeight="1" x14ac:dyDescent="0.2">
      <c r="B16" s="120" t="s">
        <v>34</v>
      </c>
      <c r="C16" s="395" t="s">
        <v>274</v>
      </c>
      <c r="D16" s="396"/>
      <c r="F16" s="127" t="s">
        <v>73</v>
      </c>
      <c r="H16" s="127" t="s">
        <v>74</v>
      </c>
    </row>
    <row r="17" spans="2:8" ht="51" customHeight="1" x14ac:dyDescent="0.2">
      <c r="B17" s="120" t="s">
        <v>35</v>
      </c>
      <c r="C17" s="395" t="s">
        <v>275</v>
      </c>
      <c r="D17" s="396"/>
      <c r="F17" s="127" t="s">
        <v>73</v>
      </c>
      <c r="H17" s="127" t="s">
        <v>74</v>
      </c>
    </row>
    <row r="18" spans="2:8" ht="51" customHeight="1" x14ac:dyDescent="0.2">
      <c r="B18" s="120" t="s">
        <v>164</v>
      </c>
      <c r="C18" s="395" t="s">
        <v>276</v>
      </c>
      <c r="D18" s="396"/>
      <c r="F18" s="127" t="s">
        <v>73</v>
      </c>
      <c r="H18" s="127" t="s">
        <v>74</v>
      </c>
    </row>
    <row r="19" spans="2:8" ht="51" customHeight="1" x14ac:dyDescent="0.2">
      <c r="B19" s="120" t="s">
        <v>279</v>
      </c>
      <c r="C19" s="395" t="s">
        <v>277</v>
      </c>
      <c r="D19" s="396"/>
      <c r="F19" s="127" t="s">
        <v>73</v>
      </c>
      <c r="H19" s="127" t="s">
        <v>74</v>
      </c>
    </row>
    <row r="20" spans="2:8" ht="51" customHeight="1" x14ac:dyDescent="0.2">
      <c r="B20" s="120" t="s">
        <v>280</v>
      </c>
      <c r="C20" s="395" t="s">
        <v>278</v>
      </c>
      <c r="D20" s="396"/>
      <c r="F20" s="127" t="s">
        <v>73</v>
      </c>
      <c r="H20" s="127" t="s">
        <v>74</v>
      </c>
    </row>
    <row r="21" spans="2:8" ht="73.7" customHeight="1" x14ac:dyDescent="0.2">
      <c r="B21" s="120" t="s">
        <v>281</v>
      </c>
      <c r="C21" s="395" t="s">
        <v>363</v>
      </c>
      <c r="D21" s="396"/>
      <c r="F21" s="127" t="s">
        <v>73</v>
      </c>
      <c r="H21" s="127" t="s">
        <v>74</v>
      </c>
    </row>
    <row r="22" spans="2:8" ht="35.450000000000003" customHeight="1" x14ac:dyDescent="0.2">
      <c r="B22" s="120" t="s">
        <v>282</v>
      </c>
      <c r="C22" s="395" t="s">
        <v>378</v>
      </c>
      <c r="D22" s="396"/>
      <c r="F22" s="127" t="s">
        <v>73</v>
      </c>
      <c r="H22" s="127" t="s">
        <v>74</v>
      </c>
    </row>
    <row r="23" spans="2:8" ht="15" customHeight="1" x14ac:dyDescent="0.2">
      <c r="B23" s="116"/>
      <c r="D23" s="118"/>
      <c r="E23" s="122"/>
      <c r="F23" s="118"/>
      <c r="G23" s="118"/>
      <c r="H23" s="118"/>
    </row>
    <row r="24" spans="2:8" ht="12.75" customHeight="1" x14ac:dyDescent="0.2">
      <c r="B24" s="123" t="s">
        <v>169</v>
      </c>
      <c r="F24" s="399" t="s">
        <v>71</v>
      </c>
      <c r="G24" s="399"/>
      <c r="H24" s="399"/>
    </row>
    <row r="25" spans="2:8" ht="14.45" customHeight="1" x14ac:dyDescent="0.2">
      <c r="B25" s="151">
        <f>'obrazec 1'!B59</f>
        <v>0</v>
      </c>
      <c r="F25" s="398">
        <f>'obrazec 1'!G59</f>
        <v>0</v>
      </c>
      <c r="G25" s="398"/>
      <c r="H25" s="398"/>
    </row>
    <row r="26" spans="2:8" ht="12.75" customHeight="1" x14ac:dyDescent="0.2">
      <c r="B26" s="126" t="s">
        <v>4</v>
      </c>
      <c r="D26" s="117" t="s">
        <v>197</v>
      </c>
    </row>
    <row r="27" spans="2:8" ht="12.75" customHeight="1" x14ac:dyDescent="0.2">
      <c r="B27" s="116"/>
      <c r="C27" s="397"/>
    </row>
    <row r="28" spans="2:8" ht="12.75" customHeight="1" x14ac:dyDescent="0.2">
      <c r="B28" s="116"/>
      <c r="C28" s="397"/>
    </row>
    <row r="29" spans="2:8" ht="12.75" customHeight="1" x14ac:dyDescent="0.2">
      <c r="B29" s="116"/>
      <c r="C29" s="397"/>
    </row>
    <row r="30" spans="2:8" ht="12.75" customHeight="1" x14ac:dyDescent="0.2"/>
  </sheetData>
  <sheetProtection formatCells="0" selectLockedCells="1"/>
  <mergeCells count="18">
    <mergeCell ref="C22:D22"/>
    <mergeCell ref="C27:C29"/>
    <mergeCell ref="F25:H25"/>
    <mergeCell ref="F24:H24"/>
    <mergeCell ref="B4:C4"/>
    <mergeCell ref="C16:D16"/>
    <mergeCell ref="C17:D17"/>
    <mergeCell ref="C18:D18"/>
    <mergeCell ref="C19:D19"/>
    <mergeCell ref="C20:D20"/>
    <mergeCell ref="C21:D21"/>
    <mergeCell ref="C11:D11"/>
    <mergeCell ref="D4:H4"/>
    <mergeCell ref="B2:H2"/>
    <mergeCell ref="C8:D8"/>
    <mergeCell ref="C9:D9"/>
    <mergeCell ref="C10:D10"/>
    <mergeCell ref="C15:D15"/>
  </mergeCells>
  <phoneticPr fontId="2" type="noConversion"/>
  <pageMargins left="0.19685039370078741" right="0.19685039370078741" top="0.19685039370078741" bottom="0" header="0" footer="0"/>
  <pageSetup paperSize="9" scale="95" orientation="portrait" r:id="rId1"/>
  <headerFooter alignWithMargins="0">
    <oddHeader xml:space="preserve">&amp;C&amp;"-,Običajno"&amp;7RAZPISNA DOKUMENTACIJA: sofinanciranje športa v Občini Kamnik v letu 2016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2:H76"/>
  <sheetViews>
    <sheetView showGridLines="0" showRowColHeaders="0" showRuler="0" view="pageLayout" topLeftCell="A4" zoomScaleNormal="100" workbookViewId="0">
      <selection activeCell="E23" sqref="E23"/>
    </sheetView>
  </sheetViews>
  <sheetFormatPr defaultColWidth="9.140625" defaultRowHeight="15" x14ac:dyDescent="0.2"/>
  <cols>
    <col min="1" max="1" width="1.7109375" style="24" customWidth="1"/>
    <col min="2" max="2" width="4.7109375" style="24" customWidth="1"/>
    <col min="3" max="3" width="35.7109375" style="24" customWidth="1"/>
    <col min="4" max="4" width="9.42578125" style="24" customWidth="1"/>
    <col min="5" max="5" width="35.7109375" style="24" customWidth="1"/>
    <col min="6" max="6" width="0.85546875" style="24" customWidth="1"/>
    <col min="7" max="7" width="12.7109375" style="24" customWidth="1"/>
    <col min="8" max="11" width="1.7109375" style="24" customWidth="1"/>
    <col min="12" max="16384" width="9.140625" style="24"/>
  </cols>
  <sheetData>
    <row r="2" spans="1:7" ht="22.5" customHeight="1" x14ac:dyDescent="0.2">
      <c r="A2" s="26"/>
      <c r="B2" s="365" t="s">
        <v>240</v>
      </c>
      <c r="C2" s="366"/>
      <c r="D2" s="366"/>
      <c r="E2" s="366"/>
      <c r="F2" s="366"/>
      <c r="G2" s="367"/>
    </row>
    <row r="4" spans="1:7" ht="22.5" customHeight="1" x14ac:dyDescent="0.2">
      <c r="B4" s="400" t="s">
        <v>47</v>
      </c>
      <c r="C4" s="400"/>
      <c r="D4" s="401">
        <f>'obrazec 1'!D8</f>
        <v>0</v>
      </c>
      <c r="E4" s="402"/>
      <c r="F4" s="402"/>
      <c r="G4" s="402"/>
    </row>
    <row r="5" spans="1:7" x14ac:dyDescent="0.2">
      <c r="C5" s="25"/>
      <c r="D5" s="25"/>
      <c r="E5" s="25"/>
    </row>
    <row r="6" spans="1:7" ht="24" x14ac:dyDescent="0.2">
      <c r="B6" s="404" t="s">
        <v>214</v>
      </c>
      <c r="C6" s="404"/>
      <c r="D6" s="404"/>
      <c r="E6" s="404"/>
      <c r="G6" s="35" t="s">
        <v>60</v>
      </c>
    </row>
    <row r="7" spans="1:7" ht="15" customHeight="1" x14ac:dyDescent="0.2">
      <c r="B7" s="160" t="s">
        <v>89</v>
      </c>
      <c r="C7" s="403" t="s">
        <v>364</v>
      </c>
      <c r="D7" s="403"/>
      <c r="E7" s="43" t="s">
        <v>58</v>
      </c>
      <c r="G7" s="52" t="s">
        <v>365</v>
      </c>
    </row>
    <row r="8" spans="1:7" ht="15" customHeight="1" x14ac:dyDescent="0.2">
      <c r="B8" s="160" t="s">
        <v>90</v>
      </c>
      <c r="C8" s="254" t="s">
        <v>83</v>
      </c>
      <c r="D8" s="254"/>
      <c r="E8" s="48" t="s">
        <v>59</v>
      </c>
      <c r="F8" s="27"/>
      <c r="G8" s="257" t="s">
        <v>209</v>
      </c>
    </row>
    <row r="9" spans="1:7" ht="15" customHeight="1" x14ac:dyDescent="0.2">
      <c r="B9" s="160" t="s">
        <v>91</v>
      </c>
      <c r="C9" s="255" t="s">
        <v>84</v>
      </c>
      <c r="D9" s="255"/>
      <c r="E9" s="43" t="s">
        <v>59</v>
      </c>
      <c r="G9" s="52" t="s">
        <v>210</v>
      </c>
    </row>
    <row r="10" spans="1:7" ht="15" customHeight="1" x14ac:dyDescent="0.2">
      <c r="B10" s="160" t="s">
        <v>92</v>
      </c>
      <c r="C10" s="255" t="s">
        <v>85</v>
      </c>
      <c r="D10" s="255"/>
      <c r="E10" s="43" t="s">
        <v>59</v>
      </c>
      <c r="G10" s="52" t="s">
        <v>211</v>
      </c>
    </row>
    <row r="11" spans="1:7" ht="15" customHeight="1" x14ac:dyDescent="0.2">
      <c r="B11" s="161" t="s">
        <v>93</v>
      </c>
      <c r="C11" s="255" t="s">
        <v>25</v>
      </c>
      <c r="D11" s="255"/>
      <c r="E11" s="43" t="s">
        <v>59</v>
      </c>
      <c r="G11" s="52" t="s">
        <v>212</v>
      </c>
    </row>
    <row r="12" spans="1:7" ht="15" customHeight="1" x14ac:dyDescent="0.2">
      <c r="B12" s="161" t="s">
        <v>94</v>
      </c>
      <c r="C12" s="255" t="s">
        <v>26</v>
      </c>
      <c r="D12" s="255"/>
      <c r="E12" s="43" t="s">
        <v>59</v>
      </c>
      <c r="G12" s="52" t="s">
        <v>213</v>
      </c>
    </row>
    <row r="13" spans="1:7" ht="15" customHeight="1" x14ac:dyDescent="0.2">
      <c r="B13" s="160" t="s">
        <v>95</v>
      </c>
      <c r="C13" s="405" t="s">
        <v>6</v>
      </c>
      <c r="D13" s="405"/>
      <c r="E13" s="48" t="s">
        <v>59</v>
      </c>
      <c r="F13" s="27"/>
      <c r="G13" s="257" t="s">
        <v>61</v>
      </c>
    </row>
    <row r="14" spans="1:7" ht="15" customHeight="1" x14ac:dyDescent="0.2">
      <c r="C14" s="407" t="s">
        <v>219</v>
      </c>
      <c r="D14" s="407"/>
      <c r="E14" s="407"/>
    </row>
    <row r="15" spans="1:7" ht="12.75" customHeight="1" x14ac:dyDescent="0.2">
      <c r="C15" s="25"/>
      <c r="D15" s="25"/>
      <c r="E15" s="25"/>
    </row>
    <row r="16" spans="1:7" ht="15" customHeight="1" x14ac:dyDescent="0.2">
      <c r="B16" s="411" t="s">
        <v>215</v>
      </c>
      <c r="C16" s="411"/>
      <c r="D16" s="412"/>
      <c r="E16" s="127"/>
      <c r="G16" s="162"/>
    </row>
    <row r="17" spans="2:7" ht="12.75" customHeight="1" x14ac:dyDescent="0.2">
      <c r="C17" s="25"/>
      <c r="D17" s="25"/>
      <c r="E17" s="25"/>
    </row>
    <row r="18" spans="2:7" ht="15" customHeight="1" x14ac:dyDescent="0.2">
      <c r="B18" s="411" t="s">
        <v>221</v>
      </c>
      <c r="C18" s="411"/>
      <c r="D18" s="411"/>
      <c r="E18" s="411"/>
    </row>
    <row r="19" spans="2:7" ht="15" customHeight="1" x14ac:dyDescent="0.2">
      <c r="C19" s="24" t="s">
        <v>28</v>
      </c>
      <c r="D19" s="25"/>
      <c r="E19" s="408"/>
      <c r="F19" s="409"/>
      <c r="G19" s="410"/>
    </row>
    <row r="20" spans="2:7" ht="15" customHeight="1" x14ac:dyDescent="0.2">
      <c r="C20" s="24" t="s">
        <v>27</v>
      </c>
      <c r="D20" s="25"/>
      <c r="E20" s="408"/>
      <c r="F20" s="409"/>
      <c r="G20" s="410"/>
    </row>
    <row r="21" spans="2:7" ht="12.75" customHeight="1" x14ac:dyDescent="0.2">
      <c r="C21" s="25"/>
      <c r="D21" s="25"/>
      <c r="E21" s="25"/>
      <c r="G21" s="172" t="s">
        <v>248</v>
      </c>
    </row>
    <row r="22" spans="2:7" ht="15" customHeight="1" x14ac:dyDescent="0.2">
      <c r="B22" s="411" t="s">
        <v>29</v>
      </c>
      <c r="C22" s="411"/>
      <c r="D22" s="411"/>
      <c r="E22" s="411"/>
      <c r="G22" s="173" t="s">
        <v>249</v>
      </c>
    </row>
    <row r="23" spans="2:7" ht="15" customHeight="1" x14ac:dyDescent="0.2">
      <c r="B23" s="217" t="s">
        <v>247</v>
      </c>
      <c r="C23" s="217" t="s">
        <v>291</v>
      </c>
      <c r="D23" s="218" t="s">
        <v>292</v>
      </c>
      <c r="G23" s="172" t="s">
        <v>254</v>
      </c>
    </row>
    <row r="24" spans="2:7" ht="15" customHeight="1" x14ac:dyDescent="0.2">
      <c r="B24" s="170"/>
      <c r="C24" s="166"/>
      <c r="D24" s="165"/>
      <c r="G24" s="172" t="s">
        <v>250</v>
      </c>
    </row>
    <row r="25" spans="2:7" ht="15" customHeight="1" x14ac:dyDescent="0.2">
      <c r="B25" s="170"/>
      <c r="C25" s="166"/>
      <c r="D25" s="165"/>
      <c r="G25" s="172" t="s">
        <v>251</v>
      </c>
    </row>
    <row r="26" spans="2:7" ht="12.75" customHeight="1" x14ac:dyDescent="0.2">
      <c r="B26" s="170"/>
      <c r="C26" s="166"/>
      <c r="D26" s="165"/>
      <c r="G26" s="172" t="s">
        <v>252</v>
      </c>
    </row>
    <row r="27" spans="2:7" ht="15" customHeight="1" x14ac:dyDescent="0.2">
      <c r="B27" s="413" t="s">
        <v>30</v>
      </c>
      <c r="C27" s="413"/>
      <c r="D27" s="413"/>
      <c r="E27" s="404"/>
      <c r="G27" s="172" t="s">
        <v>253</v>
      </c>
    </row>
    <row r="28" spans="2:7" ht="15" customHeight="1" x14ac:dyDescent="0.2">
      <c r="B28" s="221" t="s">
        <v>294</v>
      </c>
      <c r="C28" s="221" t="s">
        <v>199</v>
      </c>
      <c r="D28" s="222" t="s">
        <v>24</v>
      </c>
      <c r="E28" s="423" t="s">
        <v>296</v>
      </c>
      <c r="F28" s="424"/>
      <c r="G28" s="425"/>
    </row>
    <row r="29" spans="2:7" ht="15" customHeight="1" x14ac:dyDescent="0.2">
      <c r="B29" s="40">
        <v>1</v>
      </c>
      <c r="C29" s="166"/>
      <c r="D29" s="213"/>
      <c r="E29" s="414"/>
      <c r="F29" s="415"/>
      <c r="G29" s="416"/>
    </row>
    <row r="30" spans="2:7" ht="15" customHeight="1" x14ac:dyDescent="0.2">
      <c r="B30" s="40">
        <v>2</v>
      </c>
      <c r="C30" s="166"/>
      <c r="D30" s="213"/>
      <c r="E30" s="414"/>
      <c r="F30" s="415"/>
      <c r="G30" s="416"/>
    </row>
    <row r="31" spans="2:7" ht="15" customHeight="1" x14ac:dyDescent="0.2">
      <c r="B31" s="40">
        <v>3</v>
      </c>
      <c r="C31" s="166"/>
      <c r="D31" s="213"/>
      <c r="E31" s="414"/>
      <c r="F31" s="415"/>
      <c r="G31" s="416"/>
    </row>
    <row r="32" spans="2:7" ht="15" customHeight="1" x14ac:dyDescent="0.2">
      <c r="B32" s="40">
        <v>4</v>
      </c>
      <c r="C32" s="166"/>
      <c r="D32" s="213"/>
      <c r="E32" s="414"/>
      <c r="F32" s="415"/>
      <c r="G32" s="416"/>
    </row>
    <row r="33" spans="1:7" ht="15" customHeight="1" x14ac:dyDescent="0.2">
      <c r="B33" s="40">
        <v>5</v>
      </c>
      <c r="C33" s="166"/>
      <c r="D33" s="213"/>
      <c r="E33" s="414"/>
      <c r="F33" s="415"/>
      <c r="G33" s="416"/>
    </row>
    <row r="34" spans="1:7" ht="15" customHeight="1" x14ac:dyDescent="0.2">
      <c r="B34" s="40">
        <v>6</v>
      </c>
      <c r="C34" s="166"/>
      <c r="D34" s="213"/>
      <c r="E34" s="414"/>
      <c r="F34" s="415"/>
      <c r="G34" s="416"/>
    </row>
    <row r="35" spans="1:7" ht="15" customHeight="1" x14ac:dyDescent="0.2">
      <c r="B35" s="40">
        <v>7</v>
      </c>
      <c r="C35" s="166"/>
      <c r="D35" s="213"/>
      <c r="E35" s="414"/>
      <c r="F35" s="415"/>
      <c r="G35" s="416"/>
    </row>
    <row r="36" spans="1:7" ht="15" customHeight="1" x14ac:dyDescent="0.2">
      <c r="B36" s="40">
        <v>8</v>
      </c>
      <c r="C36" s="166"/>
      <c r="D36" s="213"/>
      <c r="E36" s="414"/>
      <c r="F36" s="415"/>
      <c r="G36" s="416"/>
    </row>
    <row r="37" spans="1:7" ht="15" customHeight="1" x14ac:dyDescent="0.2">
      <c r="B37" s="40">
        <v>9</v>
      </c>
      <c r="C37" s="166"/>
      <c r="D37" s="213"/>
      <c r="E37" s="414"/>
      <c r="F37" s="415"/>
      <c r="G37" s="416"/>
    </row>
    <row r="38" spans="1:7" ht="15" customHeight="1" x14ac:dyDescent="0.2">
      <c r="B38" s="40">
        <v>10</v>
      </c>
      <c r="C38" s="166"/>
      <c r="D38" s="213"/>
      <c r="E38" s="414"/>
      <c r="F38" s="415"/>
      <c r="G38" s="416"/>
    </row>
    <row r="39" spans="1:7" ht="15" customHeight="1" x14ac:dyDescent="0.2">
      <c r="B39" s="40">
        <v>11</v>
      </c>
      <c r="C39" s="166"/>
      <c r="D39" s="213"/>
      <c r="E39" s="414"/>
      <c r="F39" s="415"/>
      <c r="G39" s="416"/>
    </row>
    <row r="40" spans="1:7" ht="15" customHeight="1" x14ac:dyDescent="0.2">
      <c r="B40" s="40">
        <v>12</v>
      </c>
      <c r="C40" s="166"/>
      <c r="D40" s="213"/>
      <c r="E40" s="414"/>
      <c r="F40" s="415"/>
      <c r="G40" s="416"/>
    </row>
    <row r="41" spans="1:7" ht="15" customHeight="1" x14ac:dyDescent="0.2">
      <c r="B41" s="40">
        <v>13</v>
      </c>
      <c r="C41" s="166"/>
      <c r="D41" s="213"/>
      <c r="E41" s="414"/>
      <c r="F41" s="415"/>
      <c r="G41" s="416"/>
    </row>
    <row r="42" spans="1:7" ht="15" customHeight="1" x14ac:dyDescent="0.2">
      <c r="B42" s="40">
        <v>14</v>
      </c>
      <c r="C42" s="166"/>
      <c r="D42" s="213"/>
      <c r="E42" s="414"/>
      <c r="F42" s="415"/>
      <c r="G42" s="416"/>
    </row>
    <row r="43" spans="1:7" ht="15" customHeight="1" x14ac:dyDescent="0.2">
      <c r="B43" s="40">
        <v>15</v>
      </c>
      <c r="C43" s="166"/>
      <c r="D43" s="213"/>
      <c r="E43" s="414"/>
      <c r="F43" s="415"/>
      <c r="G43" s="416"/>
    </row>
    <row r="44" spans="1:7" ht="15" customHeight="1" x14ac:dyDescent="0.2">
      <c r="A44" s="38"/>
      <c r="B44" s="40">
        <v>16</v>
      </c>
      <c r="C44" s="166"/>
      <c r="D44" s="213"/>
      <c r="E44" s="417"/>
      <c r="F44" s="418"/>
      <c r="G44" s="419"/>
    </row>
    <row r="45" spans="1:7" ht="12" customHeight="1" x14ac:dyDescent="0.2">
      <c r="A45" s="38"/>
      <c r="B45" s="25"/>
      <c r="C45" s="406" t="s">
        <v>141</v>
      </c>
      <c r="D45" s="406"/>
      <c r="E45" s="406"/>
    </row>
    <row r="46" spans="1:7" ht="12" customHeight="1" x14ac:dyDescent="0.2">
      <c r="A46" s="38"/>
      <c r="B46" s="25"/>
      <c r="C46" s="57"/>
      <c r="D46" s="57"/>
      <c r="E46" s="57"/>
    </row>
    <row r="47" spans="1:7" ht="15" customHeight="1" x14ac:dyDescent="0.2">
      <c r="A47" s="38"/>
      <c r="B47" s="53"/>
      <c r="C47" s="53"/>
      <c r="D47" s="54" t="s">
        <v>31</v>
      </c>
      <c r="E47" s="55"/>
    </row>
    <row r="48" spans="1:7" ht="15" customHeight="1" x14ac:dyDescent="0.2">
      <c r="A48" s="38"/>
      <c r="B48" s="77" t="s">
        <v>7</v>
      </c>
      <c r="C48" s="422" t="s">
        <v>32</v>
      </c>
      <c r="D48" s="422"/>
      <c r="E48" s="422"/>
      <c r="F48" s="4"/>
      <c r="G48" s="4"/>
    </row>
    <row r="49" spans="1:8" ht="15" customHeight="1" x14ac:dyDescent="0.2">
      <c r="A49" s="38"/>
      <c r="B49" s="78" t="s">
        <v>42</v>
      </c>
      <c r="C49" s="422" t="s">
        <v>41</v>
      </c>
      <c r="D49" s="422"/>
      <c r="E49" s="422"/>
      <c r="F49" s="422"/>
      <c r="G49" s="422"/>
    </row>
    <row r="50" spans="1:8" ht="12" customHeight="1" x14ac:dyDescent="0.2">
      <c r="A50" s="38"/>
    </row>
    <row r="51" spans="1:8" ht="15" customHeight="1" x14ac:dyDescent="0.2">
      <c r="A51" s="38"/>
      <c r="B51" s="4" t="s">
        <v>169</v>
      </c>
      <c r="C51" s="8"/>
      <c r="D51" s="4"/>
      <c r="E51" s="8"/>
      <c r="F51" s="1"/>
      <c r="G51" s="46" t="s">
        <v>71</v>
      </c>
    </row>
    <row r="52" spans="1:8" ht="15" customHeight="1" x14ac:dyDescent="0.2">
      <c r="A52" s="38"/>
      <c r="B52" s="420">
        <f>'obrazec 1'!B59</f>
        <v>0</v>
      </c>
      <c r="C52" s="420"/>
      <c r="D52" s="22" t="s">
        <v>5</v>
      </c>
      <c r="E52" s="421">
        <f>'obrazec 1'!G59</f>
        <v>0</v>
      </c>
      <c r="F52" s="421"/>
      <c r="G52" s="421"/>
      <c r="H52" s="4"/>
    </row>
    <row r="53" spans="1:8" ht="12.75" customHeight="1" x14ac:dyDescent="0.2">
      <c r="A53" s="38"/>
      <c r="B53" s="7" t="s">
        <v>4</v>
      </c>
      <c r="C53" s="4"/>
      <c r="D53" s="1"/>
      <c r="E53" s="1"/>
      <c r="F53" s="1"/>
      <c r="G53" s="4"/>
    </row>
    <row r="54" spans="1:8" ht="13.9" customHeight="1" x14ac:dyDescent="0.2">
      <c r="A54" s="38"/>
      <c r="B54" s="379"/>
      <c r="C54" s="379"/>
      <c r="D54" s="1"/>
      <c r="E54" s="1"/>
      <c r="F54" s="1"/>
      <c r="G54" s="1"/>
    </row>
    <row r="55" spans="1:8" ht="12.75" customHeight="1" x14ac:dyDescent="0.2">
      <c r="A55" s="38"/>
      <c r="B55" s="379"/>
      <c r="C55" s="379"/>
      <c r="D55" s="4"/>
      <c r="E55" s="4"/>
      <c r="F55" s="4"/>
      <c r="G55" s="4"/>
      <c r="H55" s="4"/>
    </row>
    <row r="56" spans="1:8" ht="12.75" customHeight="1" x14ac:dyDescent="0.2">
      <c r="A56" s="38"/>
      <c r="B56" s="379"/>
      <c r="C56" s="379"/>
      <c r="D56" s="4"/>
      <c r="E56" s="4"/>
      <c r="F56" s="4"/>
      <c r="G56" s="4"/>
      <c r="H56" s="4"/>
    </row>
    <row r="57" spans="1:8" ht="12.75" customHeight="1" x14ac:dyDescent="0.2">
      <c r="A57" s="38"/>
      <c r="H57" s="4"/>
    </row>
    <row r="58" spans="1:8" ht="12.75" customHeight="1" x14ac:dyDescent="0.2">
      <c r="A58" s="38"/>
      <c r="H58" s="4"/>
    </row>
    <row r="59" spans="1:8" ht="12.75" customHeight="1" x14ac:dyDescent="0.2">
      <c r="A59" s="38"/>
      <c r="B59" s="25"/>
      <c r="C59" s="25"/>
    </row>
    <row r="60" spans="1:8" ht="12.75" customHeight="1" x14ac:dyDescent="0.2">
      <c r="A60" s="38"/>
      <c r="B60" s="25"/>
      <c r="C60" s="25"/>
    </row>
    <row r="61" spans="1:8" ht="12.75" customHeight="1" x14ac:dyDescent="0.2">
      <c r="A61" s="38"/>
      <c r="B61" s="25"/>
      <c r="C61" s="25"/>
    </row>
    <row r="62" spans="1:8" ht="12.75" customHeight="1" x14ac:dyDescent="0.2">
      <c r="A62" s="38"/>
      <c r="B62" s="25"/>
      <c r="C62" s="25"/>
    </row>
    <row r="63" spans="1:8" ht="12.75" customHeight="1" x14ac:dyDescent="0.2">
      <c r="A63" s="44"/>
      <c r="B63" s="25"/>
    </row>
    <row r="64" spans="1:8" ht="12.75" customHeight="1" x14ac:dyDescent="0.2">
      <c r="A64" s="44"/>
      <c r="B64" s="25"/>
    </row>
    <row r="65" spans="1:2" ht="12.75" customHeight="1" x14ac:dyDescent="0.2">
      <c r="A65" s="44"/>
      <c r="B65" s="25"/>
    </row>
    <row r="66" spans="1:2" ht="12.75" customHeight="1" x14ac:dyDescent="0.2">
      <c r="A66" s="44"/>
      <c r="B66" s="25"/>
    </row>
    <row r="67" spans="1:2" ht="12.75" customHeight="1" x14ac:dyDescent="0.2">
      <c r="A67" s="44"/>
      <c r="B67" s="25"/>
    </row>
    <row r="68" spans="1:2" ht="12.75" customHeight="1" x14ac:dyDescent="0.2"/>
    <row r="69" spans="1:2" ht="12.75" customHeight="1" x14ac:dyDescent="0.2"/>
    <row r="70" spans="1:2" ht="12.75" customHeight="1" x14ac:dyDescent="0.2"/>
    <row r="71" spans="1:2" ht="12.75" customHeight="1" x14ac:dyDescent="0.2"/>
    <row r="72" spans="1:2" ht="12.75" customHeight="1" x14ac:dyDescent="0.2"/>
    <row r="73" spans="1:2" ht="12.75" customHeight="1" x14ac:dyDescent="0.2"/>
    <row r="74" spans="1:2" ht="12.75" customHeight="1" x14ac:dyDescent="0.2"/>
    <row r="75" spans="1:2" ht="12.75" customHeight="1" x14ac:dyDescent="0.2"/>
    <row r="76" spans="1:2" ht="12.75" customHeight="1" x14ac:dyDescent="0.2"/>
  </sheetData>
  <sheetProtection selectLockedCells="1"/>
  <mergeCells count="36">
    <mergeCell ref="B54:C56"/>
    <mergeCell ref="B52:C52"/>
    <mergeCell ref="E52:G52"/>
    <mergeCell ref="C49:G49"/>
    <mergeCell ref="E20:G20"/>
    <mergeCell ref="C48:E48"/>
    <mergeCell ref="E28:G28"/>
    <mergeCell ref="E29:G29"/>
    <mergeCell ref="E30:G30"/>
    <mergeCell ref="E31:G31"/>
    <mergeCell ref="E32:G32"/>
    <mergeCell ref="E33:G33"/>
    <mergeCell ref="E34:G34"/>
    <mergeCell ref="E35:G35"/>
    <mergeCell ref="E36:G36"/>
    <mergeCell ref="E37:G37"/>
    <mergeCell ref="C13:D13"/>
    <mergeCell ref="C45:E45"/>
    <mergeCell ref="C14:E14"/>
    <mergeCell ref="E19:G19"/>
    <mergeCell ref="B16:D16"/>
    <mergeCell ref="B18:E18"/>
    <mergeCell ref="B22:E22"/>
    <mergeCell ref="B27:E27"/>
    <mergeCell ref="E43:G43"/>
    <mergeCell ref="E44:G44"/>
    <mergeCell ref="E38:G38"/>
    <mergeCell ref="E39:G39"/>
    <mergeCell ref="E40:G40"/>
    <mergeCell ref="E41:G41"/>
    <mergeCell ref="E42:G42"/>
    <mergeCell ref="B2:G2"/>
    <mergeCell ref="C7:D7"/>
    <mergeCell ref="B4:C4"/>
    <mergeCell ref="B6:E6"/>
    <mergeCell ref="D4:G4"/>
  </mergeCells>
  <phoneticPr fontId="2" type="noConversion"/>
  <dataValidations count="2">
    <dataValidation type="list" allowBlank="1" showInputMessage="1" showErrorMessage="1" sqref="E16">
      <formula1>$G$7:$G$13</formula1>
    </dataValidation>
    <dataValidation type="list" allowBlank="1" showInputMessage="1" showErrorMessage="1" sqref="B24:B26">
      <formula1>$G$21:$G$27</formula1>
    </dataValidation>
  </dataValidations>
  <pageMargins left="0.19685039370078741" right="0.19685039370078741" top="0.19685039370078741" bottom="0" header="0" footer="0"/>
  <pageSetup paperSize="9" orientation="portrait" horizontalDpi="4294967293" r:id="rId1"/>
  <headerFooter alignWithMargins="0">
    <oddHeader xml:space="preserve">&amp;C&amp;"-,Običajno"&amp;7RAZPISNA DOKUMENTACIJA: sofinanciranje športa v Občini Kamnik v letu 2016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2:H64"/>
  <sheetViews>
    <sheetView showGridLines="0" showRowColHeaders="0" tabSelected="1" showRuler="0" view="pageLayout" topLeftCell="A19" zoomScaleNormal="100" workbookViewId="0">
      <selection activeCell="G39" sqref="G39"/>
    </sheetView>
  </sheetViews>
  <sheetFormatPr defaultColWidth="9.140625" defaultRowHeight="15" x14ac:dyDescent="0.2"/>
  <cols>
    <col min="1" max="1" width="1.7109375" style="116" customWidth="1"/>
    <col min="2" max="2" width="4.7109375" style="116" customWidth="1"/>
    <col min="3" max="3" width="35.7109375" style="116" customWidth="1"/>
    <col min="4" max="4" width="9.28515625" style="116" customWidth="1"/>
    <col min="5" max="5" width="42.5703125" style="116" customWidth="1"/>
    <col min="6" max="6" width="0.85546875" style="116" customWidth="1"/>
    <col min="7" max="7" width="14.7109375" style="116" bestFit="1" customWidth="1"/>
    <col min="8" max="13" width="1.7109375" style="116" customWidth="1"/>
    <col min="14" max="16384" width="9.140625" style="116"/>
  </cols>
  <sheetData>
    <row r="2" spans="1:8" ht="1.5" customHeight="1" x14ac:dyDescent="0.2"/>
    <row r="3" spans="1:8" ht="22.5" customHeight="1" x14ac:dyDescent="0.2">
      <c r="A3" s="129"/>
      <c r="B3" s="392" t="s">
        <v>239</v>
      </c>
      <c r="C3" s="393"/>
      <c r="D3" s="393"/>
      <c r="E3" s="393"/>
      <c r="F3" s="393"/>
      <c r="G3" s="394"/>
      <c r="H3" s="129"/>
    </row>
    <row r="4" spans="1:8" ht="9.9499999999999993" customHeight="1" x14ac:dyDescent="0.2"/>
    <row r="5" spans="1:8" ht="22.5" customHeight="1" x14ac:dyDescent="0.2">
      <c r="B5" s="428" t="s">
        <v>47</v>
      </c>
      <c r="C5" s="428"/>
      <c r="D5" s="118"/>
      <c r="E5" s="429">
        <f>'obrazec 1'!D8</f>
        <v>0</v>
      </c>
      <c r="F5" s="429"/>
      <c r="G5" s="429"/>
    </row>
    <row r="6" spans="1:8" ht="9.9499999999999993" customHeight="1" x14ac:dyDescent="0.2">
      <c r="C6" s="118"/>
      <c r="D6" s="118"/>
      <c r="E6" s="118"/>
      <c r="F6" s="118"/>
    </row>
    <row r="7" spans="1:8" x14ac:dyDescent="0.2">
      <c r="B7" s="426" t="s">
        <v>216</v>
      </c>
      <c r="C7" s="426"/>
      <c r="D7" s="426"/>
      <c r="E7" s="426"/>
      <c r="F7" s="118"/>
      <c r="G7" s="130" t="s">
        <v>60</v>
      </c>
    </row>
    <row r="8" spans="1:8" ht="15" customHeight="1" x14ac:dyDescent="0.2">
      <c r="B8" s="156" t="s">
        <v>96</v>
      </c>
      <c r="C8" s="431" t="s">
        <v>366</v>
      </c>
      <c r="D8" s="431"/>
      <c r="E8" s="121" t="s">
        <v>86</v>
      </c>
      <c r="F8" s="118"/>
      <c r="G8" s="131" t="s">
        <v>64</v>
      </c>
    </row>
    <row r="9" spans="1:8" ht="15" customHeight="1" x14ac:dyDescent="0.2">
      <c r="B9" s="256" t="s">
        <v>97</v>
      </c>
      <c r="C9" s="431" t="s">
        <v>366</v>
      </c>
      <c r="D9" s="431"/>
      <c r="E9" s="121" t="s">
        <v>86</v>
      </c>
      <c r="F9" s="118"/>
      <c r="G9" s="131" t="s">
        <v>372</v>
      </c>
    </row>
    <row r="10" spans="1:8" ht="15" customHeight="1" x14ac:dyDescent="0.2">
      <c r="B10" s="256" t="s">
        <v>98</v>
      </c>
      <c r="C10" s="431" t="s">
        <v>367</v>
      </c>
      <c r="D10" s="431"/>
      <c r="E10" s="121" t="s">
        <v>87</v>
      </c>
      <c r="F10" s="118"/>
      <c r="G10" s="131" t="s">
        <v>65</v>
      </c>
    </row>
    <row r="11" spans="1:8" ht="15" customHeight="1" x14ac:dyDescent="0.2">
      <c r="B11" s="256" t="s">
        <v>99</v>
      </c>
      <c r="C11" s="431" t="s">
        <v>368</v>
      </c>
      <c r="D11" s="431"/>
      <c r="E11" s="121" t="s">
        <v>88</v>
      </c>
      <c r="F11" s="118"/>
      <c r="G11" s="131" t="s">
        <v>66</v>
      </c>
    </row>
    <row r="12" spans="1:8" ht="15" customHeight="1" x14ac:dyDescent="0.2">
      <c r="B12" s="256" t="s">
        <v>100</v>
      </c>
      <c r="C12" s="431" t="s">
        <v>369</v>
      </c>
      <c r="D12" s="431"/>
      <c r="E12" s="121" t="s">
        <v>63</v>
      </c>
      <c r="F12" s="118"/>
      <c r="G12" s="131" t="s">
        <v>67</v>
      </c>
    </row>
    <row r="13" spans="1:8" ht="15" customHeight="1" x14ac:dyDescent="0.2">
      <c r="B13" s="256" t="s">
        <v>101</v>
      </c>
      <c r="C13" s="431" t="s">
        <v>370</v>
      </c>
      <c r="D13" s="431"/>
      <c r="E13" s="121" t="s">
        <v>63</v>
      </c>
      <c r="F13" s="118"/>
      <c r="G13" s="131" t="s">
        <v>68</v>
      </c>
    </row>
    <row r="14" spans="1:8" ht="15" customHeight="1" x14ac:dyDescent="0.2">
      <c r="B14" s="156" t="s">
        <v>371</v>
      </c>
      <c r="C14" s="431" t="s">
        <v>385</v>
      </c>
      <c r="D14" s="431"/>
      <c r="E14" s="121" t="s">
        <v>62</v>
      </c>
      <c r="F14" s="118"/>
      <c r="G14" s="131" t="s">
        <v>69</v>
      </c>
    </row>
    <row r="15" spans="1:8" ht="15" customHeight="1" x14ac:dyDescent="0.2">
      <c r="C15" s="407" t="s">
        <v>219</v>
      </c>
      <c r="D15" s="407"/>
      <c r="E15" s="407"/>
      <c r="F15" s="132"/>
    </row>
    <row r="16" spans="1:8" ht="9.9499999999999993" customHeight="1" x14ac:dyDescent="0.2">
      <c r="C16" s="118"/>
      <c r="D16" s="118"/>
      <c r="E16" s="133" t="s">
        <v>200</v>
      </c>
      <c r="F16" s="133"/>
      <c r="G16" s="134" t="s">
        <v>201</v>
      </c>
    </row>
    <row r="17" spans="1:7" ht="19.899999999999999" customHeight="1" x14ac:dyDescent="0.2">
      <c r="B17" s="411" t="s">
        <v>215</v>
      </c>
      <c r="C17" s="411"/>
      <c r="D17" s="412"/>
      <c r="E17" s="128"/>
      <c r="F17" s="118"/>
      <c r="G17" s="127"/>
    </row>
    <row r="18" spans="1:7" ht="9.9499999999999993" customHeight="1" x14ac:dyDescent="0.2">
      <c r="C18" s="118"/>
      <c r="D18" s="118"/>
      <c r="E18" s="118"/>
      <c r="F18" s="118"/>
    </row>
    <row r="19" spans="1:7" ht="15" customHeight="1" x14ac:dyDescent="0.2">
      <c r="B19" s="427" t="s">
        <v>221</v>
      </c>
      <c r="C19" s="427"/>
      <c r="D19" s="427"/>
      <c r="E19" s="427"/>
      <c r="F19" s="118"/>
    </row>
    <row r="20" spans="1:7" ht="15" customHeight="1" x14ac:dyDescent="0.2">
      <c r="C20" s="116" t="s">
        <v>28</v>
      </c>
      <c r="D20" s="118"/>
      <c r="E20" s="408"/>
      <c r="F20" s="409"/>
      <c r="G20" s="410"/>
    </row>
    <row r="21" spans="1:7" ht="15" customHeight="1" x14ac:dyDescent="0.2">
      <c r="C21" s="116" t="s">
        <v>27</v>
      </c>
      <c r="D21" s="118"/>
      <c r="E21" s="408"/>
      <c r="F21" s="409"/>
      <c r="G21" s="410"/>
    </row>
    <row r="22" spans="1:7" ht="9.9499999999999993" customHeight="1" x14ac:dyDescent="0.2">
      <c r="C22" s="118"/>
      <c r="D22" s="118"/>
      <c r="E22" s="118"/>
      <c r="F22" s="118"/>
    </row>
    <row r="23" spans="1:7" ht="15" customHeight="1" x14ac:dyDescent="0.2">
      <c r="B23" s="427" t="s">
        <v>299</v>
      </c>
      <c r="C23" s="427"/>
      <c r="D23" s="427"/>
      <c r="E23" s="427"/>
      <c r="F23" s="118"/>
      <c r="G23" s="122"/>
    </row>
    <row r="24" spans="1:7" ht="15" customHeight="1" x14ac:dyDescent="0.2">
      <c r="A24" s="175" t="s">
        <v>248</v>
      </c>
      <c r="B24" s="216" t="s">
        <v>247</v>
      </c>
      <c r="C24" s="216" t="s">
        <v>289</v>
      </c>
      <c r="D24" s="216" t="s">
        <v>290</v>
      </c>
      <c r="E24" s="135"/>
      <c r="F24" s="118"/>
      <c r="G24" s="122" t="s">
        <v>168</v>
      </c>
    </row>
    <row r="25" spans="1:7" ht="15" customHeight="1" x14ac:dyDescent="0.2">
      <c r="A25" s="175" t="s">
        <v>249</v>
      </c>
      <c r="B25" s="171"/>
      <c r="C25" s="166"/>
      <c r="D25" s="174"/>
      <c r="E25" s="311" t="s">
        <v>124</v>
      </c>
      <c r="F25" s="118"/>
      <c r="G25" s="127" t="s">
        <v>73</v>
      </c>
    </row>
    <row r="26" spans="1:7" ht="15" customHeight="1" x14ac:dyDescent="0.2">
      <c r="A26" s="175" t="s">
        <v>254</v>
      </c>
      <c r="B26" s="171"/>
      <c r="C26" s="166"/>
      <c r="D26" s="174"/>
      <c r="E26" s="312" t="s">
        <v>298</v>
      </c>
      <c r="F26" s="118"/>
      <c r="G26" s="127" t="s">
        <v>74</v>
      </c>
    </row>
    <row r="27" spans="1:7" ht="15" customHeight="1" x14ac:dyDescent="0.2">
      <c r="A27" s="175" t="s">
        <v>250</v>
      </c>
      <c r="B27" s="171"/>
      <c r="C27" s="166"/>
      <c r="D27" s="174"/>
      <c r="E27" s="313"/>
      <c r="F27" s="118"/>
      <c r="G27" s="158"/>
    </row>
    <row r="28" spans="1:7" ht="14.25" customHeight="1" x14ac:dyDescent="0.2">
      <c r="A28" s="175" t="s">
        <v>251</v>
      </c>
      <c r="B28" s="171"/>
      <c r="C28" s="166"/>
      <c r="D28" s="174"/>
      <c r="E28" s="121" t="s">
        <v>381</v>
      </c>
      <c r="F28" s="118"/>
      <c r="G28" s="310" t="s">
        <v>382</v>
      </c>
    </row>
    <row r="29" spans="1:7" ht="15" customHeight="1" x14ac:dyDescent="0.2">
      <c r="A29" s="175" t="s">
        <v>255</v>
      </c>
      <c r="B29" s="171"/>
      <c r="C29" s="166"/>
      <c r="D29" s="174"/>
      <c r="E29" s="314" t="s">
        <v>384</v>
      </c>
      <c r="F29" s="118"/>
      <c r="G29" s="310" t="s">
        <v>383</v>
      </c>
    </row>
    <row r="30" spans="1:7" ht="14.25" customHeight="1" x14ac:dyDescent="0.2">
      <c r="A30" s="175" t="s">
        <v>253</v>
      </c>
      <c r="B30" s="171"/>
      <c r="C30" s="166"/>
      <c r="D30" s="174"/>
      <c r="E30" s="314" t="s">
        <v>387</v>
      </c>
      <c r="F30" s="118"/>
    </row>
    <row r="31" spans="1:7" ht="15" customHeight="1" x14ac:dyDescent="0.2">
      <c r="B31" s="157" t="s">
        <v>30</v>
      </c>
      <c r="C31" s="157"/>
      <c r="D31" s="157"/>
      <c r="E31" s="314" t="s">
        <v>388</v>
      </c>
      <c r="F31" s="118"/>
    </row>
    <row r="32" spans="1:7" ht="15" customHeight="1" x14ac:dyDescent="0.2">
      <c r="B32" s="215" t="s">
        <v>294</v>
      </c>
      <c r="C32" s="221" t="s">
        <v>293</v>
      </c>
      <c r="D32" s="219" t="s">
        <v>24</v>
      </c>
      <c r="E32" s="219" t="s">
        <v>295</v>
      </c>
      <c r="F32" s="220"/>
      <c r="G32" s="215" t="s">
        <v>165</v>
      </c>
    </row>
    <row r="33" spans="1:7" ht="15" customHeight="1" x14ac:dyDescent="0.2">
      <c r="B33" s="120">
        <v>1</v>
      </c>
      <c r="C33" s="223"/>
      <c r="D33" s="214"/>
      <c r="E33" s="185"/>
      <c r="F33" s="136"/>
      <c r="G33" s="169"/>
    </row>
    <row r="34" spans="1:7" ht="15" customHeight="1" x14ac:dyDescent="0.2">
      <c r="B34" s="120">
        <v>2</v>
      </c>
      <c r="C34" s="223"/>
      <c r="D34" s="214"/>
      <c r="E34" s="185"/>
      <c r="F34" s="136"/>
      <c r="G34" s="169"/>
    </row>
    <row r="35" spans="1:7" ht="15" customHeight="1" x14ac:dyDescent="0.2">
      <c r="B35" s="120">
        <v>3</v>
      </c>
      <c r="C35" s="223"/>
      <c r="D35" s="214"/>
      <c r="E35" s="185"/>
      <c r="F35" s="136"/>
      <c r="G35" s="169"/>
    </row>
    <row r="36" spans="1:7" ht="15" customHeight="1" x14ac:dyDescent="0.2">
      <c r="B36" s="120">
        <v>4</v>
      </c>
      <c r="C36" s="223"/>
      <c r="D36" s="214"/>
      <c r="E36" s="185"/>
      <c r="F36" s="136"/>
      <c r="G36" s="169"/>
    </row>
    <row r="37" spans="1:7" ht="15" customHeight="1" x14ac:dyDescent="0.2">
      <c r="B37" s="120">
        <v>5</v>
      </c>
      <c r="C37" s="223"/>
      <c r="D37" s="214"/>
      <c r="E37" s="185"/>
      <c r="F37" s="136"/>
      <c r="G37" s="169"/>
    </row>
    <row r="38" spans="1:7" ht="15" customHeight="1" x14ac:dyDescent="0.2">
      <c r="B38" s="120">
        <v>6</v>
      </c>
      <c r="C38" s="223"/>
      <c r="D38" s="214"/>
      <c r="E38" s="185"/>
      <c r="F38" s="136"/>
      <c r="G38" s="169"/>
    </row>
    <row r="39" spans="1:7" ht="15" customHeight="1" x14ac:dyDescent="0.2">
      <c r="B39" s="120">
        <v>7</v>
      </c>
      <c r="C39" s="223"/>
      <c r="D39" s="214"/>
      <c r="E39" s="185"/>
      <c r="F39" s="136"/>
      <c r="G39" s="169"/>
    </row>
    <row r="40" spans="1:7" ht="15" customHeight="1" x14ac:dyDescent="0.2">
      <c r="B40" s="120">
        <v>8</v>
      </c>
      <c r="C40" s="223"/>
      <c r="D40" s="214"/>
      <c r="E40" s="185"/>
      <c r="F40" s="136"/>
      <c r="G40" s="169"/>
    </row>
    <row r="41" spans="1:7" ht="15" customHeight="1" x14ac:dyDescent="0.2">
      <c r="B41" s="120">
        <v>9</v>
      </c>
      <c r="C41" s="223"/>
      <c r="D41" s="214"/>
      <c r="E41" s="185"/>
      <c r="F41" s="136"/>
      <c r="G41" s="169"/>
    </row>
    <row r="42" spans="1:7" ht="15" customHeight="1" x14ac:dyDescent="0.2">
      <c r="B42" s="120">
        <v>10</v>
      </c>
      <c r="C42" s="223"/>
      <c r="D42" s="214"/>
      <c r="E42" s="185"/>
      <c r="F42" s="136"/>
      <c r="G42" s="169"/>
    </row>
    <row r="43" spans="1:7" ht="15" customHeight="1" x14ac:dyDescent="0.2">
      <c r="B43" s="120">
        <v>11</v>
      </c>
      <c r="C43" s="223"/>
      <c r="D43" s="214"/>
      <c r="E43" s="185"/>
      <c r="F43" s="136"/>
      <c r="G43" s="169"/>
    </row>
    <row r="44" spans="1:7" ht="15" customHeight="1" x14ac:dyDescent="0.2">
      <c r="B44" s="120">
        <v>12</v>
      </c>
      <c r="C44" s="223"/>
      <c r="D44" s="214"/>
      <c r="E44" s="185"/>
      <c r="F44" s="136"/>
      <c r="G44" s="169"/>
    </row>
    <row r="45" spans="1:7" ht="15" customHeight="1" x14ac:dyDescent="0.2">
      <c r="B45" s="120">
        <v>13</v>
      </c>
      <c r="C45" s="223"/>
      <c r="D45" s="214"/>
      <c r="E45" s="185"/>
      <c r="F45" s="136"/>
      <c r="G45" s="169"/>
    </row>
    <row r="46" spans="1:7" ht="15" customHeight="1" x14ac:dyDescent="0.2">
      <c r="B46" s="120">
        <v>14</v>
      </c>
      <c r="C46" s="223"/>
      <c r="D46" s="214"/>
      <c r="E46" s="185"/>
      <c r="F46" s="136"/>
      <c r="G46" s="169"/>
    </row>
    <row r="47" spans="1:7" ht="15" customHeight="1" x14ac:dyDescent="0.2">
      <c r="B47" s="120">
        <v>15</v>
      </c>
      <c r="C47" s="223"/>
      <c r="D47" s="214"/>
      <c r="E47" s="185"/>
      <c r="F47" s="136"/>
      <c r="G47" s="169"/>
    </row>
    <row r="48" spans="1:7" ht="15" customHeight="1" x14ac:dyDescent="0.2">
      <c r="A48" s="117"/>
      <c r="B48" s="120">
        <v>16</v>
      </c>
      <c r="C48" s="223"/>
      <c r="D48" s="214"/>
      <c r="E48" s="185"/>
      <c r="F48" s="136"/>
      <c r="G48" s="169"/>
    </row>
    <row r="49" spans="2:7" x14ac:dyDescent="0.2">
      <c r="C49" s="432" t="s">
        <v>167</v>
      </c>
      <c r="D49" s="432"/>
      <c r="E49" s="432"/>
    </row>
    <row r="50" spans="2:7" x14ac:dyDescent="0.2">
      <c r="B50" s="137"/>
      <c r="C50" s="432" t="s">
        <v>166</v>
      </c>
      <c r="D50" s="432"/>
      <c r="E50" s="432"/>
    </row>
    <row r="51" spans="2:7" ht="9.9499999999999993" customHeight="1" x14ac:dyDescent="0.2">
      <c r="B51" s="138"/>
      <c r="C51" s="139"/>
      <c r="D51" s="140"/>
      <c r="E51" s="140"/>
    </row>
    <row r="52" spans="2:7" ht="15" customHeight="1" x14ac:dyDescent="0.2">
      <c r="B52" s="141"/>
      <c r="C52" s="433" t="s">
        <v>31</v>
      </c>
      <c r="D52" s="433"/>
      <c r="E52" s="433"/>
    </row>
    <row r="53" spans="2:7" ht="15" customHeight="1" x14ac:dyDescent="0.2">
      <c r="B53" s="142" t="s">
        <v>7</v>
      </c>
      <c r="C53" s="119" t="s">
        <v>380</v>
      </c>
      <c r="D53" s="141"/>
      <c r="E53" s="141"/>
      <c r="G53" s="315" t="s">
        <v>217</v>
      </c>
    </row>
    <row r="54" spans="2:7" ht="15" customHeight="1" x14ac:dyDescent="0.2">
      <c r="B54" s="142" t="s">
        <v>8</v>
      </c>
      <c r="C54" s="119" t="s">
        <v>32</v>
      </c>
      <c r="D54" s="141"/>
      <c r="E54" s="141"/>
      <c r="G54" s="315" t="s">
        <v>386</v>
      </c>
    </row>
    <row r="55" spans="2:7" ht="15" customHeight="1" x14ac:dyDescent="0.2">
      <c r="B55" s="142" t="s">
        <v>9</v>
      </c>
      <c r="C55" s="119" t="s">
        <v>41</v>
      </c>
      <c r="D55" s="141"/>
      <c r="E55" s="141"/>
      <c r="G55" s="316" t="s">
        <v>218</v>
      </c>
    </row>
    <row r="56" spans="2:7" ht="12.75" customHeight="1" x14ac:dyDescent="0.2">
      <c r="B56" s="142" t="s">
        <v>10</v>
      </c>
      <c r="C56" s="143" t="s">
        <v>139</v>
      </c>
      <c r="D56" s="141"/>
      <c r="E56" s="141"/>
      <c r="G56" s="118"/>
    </row>
    <row r="57" spans="2:7" ht="15" customHeight="1" x14ac:dyDescent="0.2">
      <c r="B57" s="141"/>
      <c r="C57" s="144" t="s">
        <v>140</v>
      </c>
      <c r="D57" s="145"/>
      <c r="E57" s="145"/>
    </row>
    <row r="58" spans="2:7" ht="15.75" x14ac:dyDescent="0.2">
      <c r="C58" s="146"/>
      <c r="D58" s="123"/>
      <c r="E58" s="146"/>
      <c r="F58" s="146"/>
      <c r="G58" s="124"/>
    </row>
    <row r="59" spans="2:7" ht="15.75" x14ac:dyDescent="0.2">
      <c r="B59" s="123" t="s">
        <v>169</v>
      </c>
      <c r="C59" s="146"/>
      <c r="D59" s="123"/>
      <c r="E59" s="146"/>
      <c r="F59" s="124"/>
      <c r="G59" s="125" t="s">
        <v>71</v>
      </c>
    </row>
    <row r="60" spans="2:7" ht="15.75" x14ac:dyDescent="0.2">
      <c r="B60" s="430">
        <f>'obrazec 1'!B59</f>
        <v>0</v>
      </c>
      <c r="C60" s="430"/>
      <c r="D60" s="147" t="s">
        <v>5</v>
      </c>
      <c r="E60" s="398">
        <f>'obrazec 1'!G59</f>
        <v>0</v>
      </c>
      <c r="F60" s="398"/>
      <c r="G60" s="398"/>
    </row>
    <row r="61" spans="2:7" ht="15.75" x14ac:dyDescent="0.2">
      <c r="B61" s="126" t="s">
        <v>4</v>
      </c>
      <c r="C61" s="123"/>
      <c r="D61" s="124"/>
      <c r="E61" s="498" t="s">
        <v>437</v>
      </c>
      <c r="F61" s="124"/>
      <c r="G61" s="123"/>
    </row>
    <row r="62" spans="2:7" ht="15.75" x14ac:dyDescent="0.2">
      <c r="B62" s="379"/>
      <c r="C62" s="379"/>
      <c r="D62" s="124"/>
      <c r="E62" s="158" t="s">
        <v>438</v>
      </c>
      <c r="F62" s="124"/>
      <c r="G62" s="124"/>
    </row>
    <row r="63" spans="2:7" x14ac:dyDescent="0.2">
      <c r="B63" s="379"/>
      <c r="C63" s="379"/>
      <c r="D63" s="123"/>
      <c r="E63" s="498" t="s">
        <v>439</v>
      </c>
      <c r="F63" s="123"/>
      <c r="G63" s="123"/>
    </row>
    <row r="64" spans="2:7" x14ac:dyDescent="0.2">
      <c r="B64" s="379"/>
      <c r="C64" s="379"/>
      <c r="D64" s="123"/>
      <c r="E64" s="498" t="s">
        <v>440</v>
      </c>
      <c r="F64" s="123"/>
      <c r="G64" s="123"/>
    </row>
  </sheetData>
  <sheetProtection formatCells="0" selectLockedCells="1"/>
  <mergeCells count="23">
    <mergeCell ref="B60:C60"/>
    <mergeCell ref="E60:G60"/>
    <mergeCell ref="B62:C64"/>
    <mergeCell ref="C8:D8"/>
    <mergeCell ref="C10:D10"/>
    <mergeCell ref="C49:E49"/>
    <mergeCell ref="C12:D12"/>
    <mergeCell ref="B23:E23"/>
    <mergeCell ref="C50:E50"/>
    <mergeCell ref="C13:D13"/>
    <mergeCell ref="C14:D14"/>
    <mergeCell ref="C11:D11"/>
    <mergeCell ref="C52:E52"/>
    <mergeCell ref="E20:G20"/>
    <mergeCell ref="E21:G21"/>
    <mergeCell ref="C9:D9"/>
    <mergeCell ref="B3:G3"/>
    <mergeCell ref="B7:E7"/>
    <mergeCell ref="B17:D17"/>
    <mergeCell ref="B19:E19"/>
    <mergeCell ref="C15:E15"/>
    <mergeCell ref="B5:C5"/>
    <mergeCell ref="E5:G5"/>
  </mergeCells>
  <phoneticPr fontId="2" type="noConversion"/>
  <dataValidations count="4">
    <dataValidation type="list" allowBlank="1" showInputMessage="1" showErrorMessage="1" sqref="E17">
      <formula1>$G$8:$G$14</formula1>
    </dataValidation>
    <dataValidation type="list" allowBlank="1" showInputMessage="1" showErrorMessage="1" sqref="B25:B30">
      <formula1>$A$24:$A$30</formula1>
    </dataValidation>
    <dataValidation type="list" allowBlank="1" showInputMessage="1" showErrorMessage="1" prompt="Kriteriji so opredeljeni v LPŠ (preglednica št. 2 v posebnih pogojih)." sqref="G33:G48">
      <formula1>$E$61:$E$64</formula1>
    </dataValidation>
    <dataValidation type="list" allowBlank="1" showInputMessage="1" showErrorMessage="1" sqref="G17">
      <formula1>$G$53:$G$55</formula1>
    </dataValidation>
  </dataValidations>
  <pageMargins left="0.19685039370078741" right="0.19685039370078741" top="0.19685039370078741" bottom="0" header="0" footer="0"/>
  <pageSetup paperSize="9" scale="90" orientation="portrait" horizontalDpi="4294967293" r:id="rId1"/>
  <headerFooter alignWithMargins="0">
    <oddHeader xml:space="preserve">&amp;C&amp;"-,Običajno"&amp;7RAZPISNA DOKUMENTACIJA: sofinanciranje športa v Občini Kamnik v letu 2016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2:H50"/>
  <sheetViews>
    <sheetView showGridLines="0" showRowColHeaders="0" showRuler="0" view="pageLayout" topLeftCell="A4" zoomScaleNormal="100" workbookViewId="0">
      <selection activeCell="G22" sqref="G22"/>
    </sheetView>
  </sheetViews>
  <sheetFormatPr defaultColWidth="9.140625" defaultRowHeight="15" x14ac:dyDescent="0.2"/>
  <cols>
    <col min="1" max="1" width="1.7109375" style="24" customWidth="1"/>
    <col min="2" max="2" width="4.7109375" style="24" customWidth="1"/>
    <col min="3" max="3" width="31.42578125" style="24" customWidth="1"/>
    <col min="4" max="4" width="8.7109375" style="24" customWidth="1"/>
    <col min="5" max="5" width="35.7109375" style="24" customWidth="1"/>
    <col min="6" max="6" width="0.85546875" style="24" customWidth="1"/>
    <col min="7" max="7" width="18" style="24" customWidth="1"/>
    <col min="8" max="13" width="1.7109375" style="24" customWidth="1"/>
    <col min="14" max="16384" width="9.140625" style="24"/>
  </cols>
  <sheetData>
    <row r="2" spans="1:8" ht="22.5" customHeight="1" x14ac:dyDescent="0.2">
      <c r="A2" s="26"/>
      <c r="B2" s="365" t="s">
        <v>238</v>
      </c>
      <c r="C2" s="366"/>
      <c r="D2" s="366"/>
      <c r="E2" s="366"/>
      <c r="F2" s="366"/>
      <c r="G2" s="367"/>
      <c r="H2" s="26"/>
    </row>
    <row r="4" spans="1:8" ht="22.5" customHeight="1" x14ac:dyDescent="0.2">
      <c r="B4" s="400" t="s">
        <v>47</v>
      </c>
      <c r="C4" s="400"/>
      <c r="D4" s="25"/>
      <c r="E4" s="401">
        <f>'obrazec 1'!D8</f>
        <v>0</v>
      </c>
      <c r="F4" s="401"/>
      <c r="G4" s="401"/>
    </row>
    <row r="5" spans="1:8" x14ac:dyDescent="0.2">
      <c r="C5" s="25"/>
      <c r="D5" s="25"/>
      <c r="E5" s="25"/>
      <c r="F5" s="25"/>
    </row>
    <row r="6" spans="1:8" ht="18" customHeight="1" x14ac:dyDescent="0.2">
      <c r="B6" s="426" t="s">
        <v>220</v>
      </c>
      <c r="C6" s="426"/>
      <c r="D6" s="426"/>
      <c r="E6" s="426"/>
      <c r="F6" s="25"/>
      <c r="G6" s="35" t="s">
        <v>60</v>
      </c>
    </row>
    <row r="7" spans="1:8" ht="18" customHeight="1" x14ac:dyDescent="0.2">
      <c r="B7" s="97" t="s">
        <v>102</v>
      </c>
      <c r="C7" s="25" t="s">
        <v>45</v>
      </c>
      <c r="D7" s="25"/>
      <c r="E7" s="43" t="s">
        <v>62</v>
      </c>
      <c r="F7" s="25"/>
      <c r="G7" s="59" t="s">
        <v>70</v>
      </c>
    </row>
    <row r="8" spans="1:8" x14ac:dyDescent="0.2">
      <c r="C8" s="25"/>
      <c r="D8" s="25"/>
      <c r="E8" s="25"/>
      <c r="F8" s="25"/>
    </row>
    <row r="9" spans="1:8" ht="18" customHeight="1" x14ac:dyDescent="0.2">
      <c r="B9" s="411" t="s">
        <v>286</v>
      </c>
      <c r="C9" s="411"/>
      <c r="D9" s="412"/>
      <c r="E9" s="127"/>
      <c r="F9" s="25"/>
      <c r="G9" s="118"/>
    </row>
    <row r="10" spans="1:8" x14ac:dyDescent="0.2">
      <c r="C10" s="25"/>
      <c r="D10" s="25"/>
      <c r="E10" s="25"/>
      <c r="F10" s="25"/>
    </row>
    <row r="11" spans="1:8" ht="18" customHeight="1" x14ac:dyDescent="0.2">
      <c r="B11" s="411" t="s">
        <v>221</v>
      </c>
      <c r="C11" s="411"/>
      <c r="D11" s="411"/>
      <c r="E11" s="411"/>
      <c r="F11" s="25"/>
    </row>
    <row r="12" spans="1:8" ht="18" customHeight="1" x14ac:dyDescent="0.2">
      <c r="C12" s="24" t="s">
        <v>28</v>
      </c>
      <c r="D12" s="25"/>
      <c r="E12" s="408"/>
      <c r="F12" s="409"/>
      <c r="G12" s="410"/>
    </row>
    <row r="13" spans="1:8" ht="18" customHeight="1" x14ac:dyDescent="0.2">
      <c r="C13" s="24" t="s">
        <v>27</v>
      </c>
      <c r="D13" s="25"/>
      <c r="E13" s="408"/>
      <c r="F13" s="409"/>
      <c r="G13" s="410"/>
    </row>
    <row r="14" spans="1:8" x14ac:dyDescent="0.2">
      <c r="C14" s="25"/>
      <c r="D14" s="25"/>
      <c r="E14" s="25"/>
      <c r="F14" s="25"/>
    </row>
    <row r="15" spans="1:8" ht="15" customHeight="1" x14ac:dyDescent="0.2">
      <c r="B15" s="413" t="s">
        <v>77</v>
      </c>
      <c r="C15" s="413"/>
      <c r="D15" s="413"/>
      <c r="E15" s="413"/>
      <c r="F15" s="25"/>
    </row>
    <row r="16" spans="1:8" ht="25.5" x14ac:dyDescent="0.2">
      <c r="B16" s="221" t="s">
        <v>294</v>
      </c>
      <c r="C16" s="221" t="s">
        <v>293</v>
      </c>
      <c r="D16" s="224" t="s">
        <v>24</v>
      </c>
      <c r="E16" s="227" t="s">
        <v>297</v>
      </c>
      <c r="F16" s="225"/>
      <c r="G16" s="226" t="s">
        <v>79</v>
      </c>
    </row>
    <row r="17" spans="1:7" ht="18" customHeight="1" x14ac:dyDescent="0.2">
      <c r="A17" s="168" t="s">
        <v>222</v>
      </c>
      <c r="B17" s="40">
        <v>1</v>
      </c>
      <c r="C17" s="223"/>
      <c r="D17" s="214"/>
      <c r="E17" s="185"/>
      <c r="F17" s="58"/>
      <c r="G17" s="128"/>
    </row>
    <row r="18" spans="1:7" ht="18" customHeight="1" x14ac:dyDescent="0.2">
      <c r="A18" s="168" t="s">
        <v>224</v>
      </c>
      <c r="B18" s="40">
        <v>2</v>
      </c>
      <c r="C18" s="223"/>
      <c r="D18" s="214"/>
      <c r="E18" s="185"/>
      <c r="F18" s="58"/>
      <c r="G18" s="128"/>
    </row>
    <row r="19" spans="1:7" ht="18" customHeight="1" x14ac:dyDescent="0.2">
      <c r="A19" s="168" t="s">
        <v>223</v>
      </c>
      <c r="B19" s="40">
        <v>3</v>
      </c>
      <c r="C19" s="223"/>
      <c r="D19" s="214"/>
      <c r="E19" s="185"/>
      <c r="F19" s="58"/>
      <c r="G19" s="128"/>
    </row>
    <row r="20" spans="1:7" ht="18" customHeight="1" x14ac:dyDescent="0.2">
      <c r="A20" s="168" t="s">
        <v>225</v>
      </c>
      <c r="B20" s="40">
        <v>4</v>
      </c>
      <c r="C20" s="223"/>
      <c r="D20" s="214"/>
      <c r="E20" s="185"/>
      <c r="F20" s="58"/>
      <c r="G20" s="128"/>
    </row>
    <row r="21" spans="1:7" ht="18" customHeight="1" x14ac:dyDescent="0.2">
      <c r="A21" s="168" t="s">
        <v>226</v>
      </c>
      <c r="B21" s="40">
        <v>5</v>
      </c>
      <c r="C21" s="223"/>
      <c r="D21" s="214"/>
      <c r="E21" s="185"/>
      <c r="F21" s="58"/>
      <c r="G21" s="128"/>
    </row>
    <row r="22" spans="1:7" ht="18" customHeight="1" x14ac:dyDescent="0.2">
      <c r="B22" s="40">
        <v>6</v>
      </c>
      <c r="C22" s="223"/>
      <c r="D22" s="214"/>
      <c r="E22" s="185"/>
      <c r="F22" s="58"/>
      <c r="G22" s="128"/>
    </row>
    <row r="23" spans="1:7" ht="18" customHeight="1" x14ac:dyDescent="0.2">
      <c r="B23" s="40">
        <v>7</v>
      </c>
      <c r="C23" s="223"/>
      <c r="D23" s="214"/>
      <c r="E23" s="185"/>
      <c r="F23" s="58"/>
      <c r="G23" s="128"/>
    </row>
    <row r="24" spans="1:7" ht="18" customHeight="1" x14ac:dyDescent="0.2">
      <c r="B24" s="40">
        <v>8</v>
      </c>
      <c r="C24" s="223"/>
      <c r="D24" s="214"/>
      <c r="E24" s="185"/>
      <c r="F24" s="58"/>
      <c r="G24" s="128"/>
    </row>
    <row r="25" spans="1:7" ht="18" customHeight="1" x14ac:dyDescent="0.2">
      <c r="B25" s="40">
        <v>9</v>
      </c>
      <c r="C25" s="223"/>
      <c r="D25" s="214"/>
      <c r="E25" s="185"/>
      <c r="F25" s="58"/>
      <c r="G25" s="128"/>
    </row>
    <row r="26" spans="1:7" ht="18" customHeight="1" x14ac:dyDescent="0.2">
      <c r="B26" s="40">
        <v>10</v>
      </c>
      <c r="C26" s="223"/>
      <c r="D26" s="214"/>
      <c r="E26" s="185"/>
      <c r="F26" s="58"/>
      <c r="G26" s="128"/>
    </row>
    <row r="27" spans="1:7" ht="18" customHeight="1" x14ac:dyDescent="0.2">
      <c r="B27" s="40">
        <v>11</v>
      </c>
      <c r="C27" s="223"/>
      <c r="D27" s="214"/>
      <c r="E27" s="185"/>
      <c r="F27" s="58"/>
      <c r="G27" s="128"/>
    </row>
    <row r="28" spans="1:7" ht="18" customHeight="1" x14ac:dyDescent="0.2">
      <c r="B28" s="40">
        <v>12</v>
      </c>
      <c r="C28" s="223"/>
      <c r="D28" s="214"/>
      <c r="E28" s="185"/>
      <c r="F28" s="58"/>
      <c r="G28" s="128"/>
    </row>
    <row r="29" spans="1:7" ht="18" customHeight="1" x14ac:dyDescent="0.2">
      <c r="B29" s="40">
        <v>13</v>
      </c>
      <c r="C29" s="223"/>
      <c r="D29" s="214"/>
      <c r="E29" s="185"/>
      <c r="F29" s="58"/>
      <c r="G29" s="128"/>
    </row>
    <row r="30" spans="1:7" ht="18" customHeight="1" x14ac:dyDescent="0.2">
      <c r="B30" s="40">
        <v>14</v>
      </c>
      <c r="C30" s="223"/>
      <c r="D30" s="214"/>
      <c r="E30" s="185"/>
      <c r="F30" s="58"/>
      <c r="G30" s="128"/>
    </row>
    <row r="31" spans="1:7" ht="18" customHeight="1" x14ac:dyDescent="0.2">
      <c r="B31" s="40">
        <v>15</v>
      </c>
      <c r="C31" s="223"/>
      <c r="D31" s="214"/>
      <c r="E31" s="185"/>
      <c r="F31" s="58"/>
      <c r="G31" s="128"/>
    </row>
    <row r="32" spans="1:7" ht="18" customHeight="1" x14ac:dyDescent="0.2">
      <c r="B32" s="40">
        <v>16</v>
      </c>
      <c r="C32" s="223"/>
      <c r="D32" s="214"/>
      <c r="E32" s="185"/>
      <c r="F32" s="58"/>
      <c r="G32" s="128"/>
    </row>
    <row r="33" spans="2:7" ht="18" customHeight="1" x14ac:dyDescent="0.2">
      <c r="B33" s="40">
        <v>17</v>
      </c>
      <c r="C33" s="223"/>
      <c r="D33" s="214"/>
      <c r="E33" s="185"/>
      <c r="F33" s="58"/>
      <c r="G33" s="128"/>
    </row>
    <row r="34" spans="2:7" ht="18" customHeight="1" x14ac:dyDescent="0.2">
      <c r="B34" s="40">
        <v>18</v>
      </c>
      <c r="C34" s="223"/>
      <c r="D34" s="214"/>
      <c r="E34" s="185"/>
      <c r="F34" s="58"/>
      <c r="G34" s="128"/>
    </row>
    <row r="35" spans="2:7" ht="18" customHeight="1" x14ac:dyDescent="0.2">
      <c r="B35" s="40">
        <v>19</v>
      </c>
      <c r="C35" s="223"/>
      <c r="D35" s="214"/>
      <c r="E35" s="185"/>
      <c r="F35" s="58"/>
      <c r="G35" s="128"/>
    </row>
    <row r="36" spans="2:7" ht="18" customHeight="1" x14ac:dyDescent="0.2">
      <c r="B36" s="40">
        <v>20</v>
      </c>
      <c r="C36" s="223"/>
      <c r="D36" s="214"/>
      <c r="E36" s="185"/>
      <c r="F36" s="58"/>
      <c r="G36" s="128"/>
    </row>
    <row r="37" spans="2:7" ht="18" customHeight="1" x14ac:dyDescent="0.2">
      <c r="B37" s="40">
        <v>21</v>
      </c>
      <c r="C37" s="223"/>
      <c r="D37" s="214"/>
      <c r="E37" s="185"/>
      <c r="F37" s="58"/>
      <c r="G37" s="128"/>
    </row>
    <row r="38" spans="2:7" ht="18" customHeight="1" x14ac:dyDescent="0.2">
      <c r="B38" s="40">
        <v>22</v>
      </c>
      <c r="C38" s="223"/>
      <c r="D38" s="214"/>
      <c r="E38" s="185"/>
      <c r="F38" s="58"/>
      <c r="G38" s="128"/>
    </row>
    <row r="39" spans="2:7" ht="18" customHeight="1" x14ac:dyDescent="0.2">
      <c r="B39" s="40">
        <v>23</v>
      </c>
      <c r="C39" s="223"/>
      <c r="D39" s="214"/>
      <c r="E39" s="185"/>
      <c r="F39" s="58"/>
      <c r="G39" s="128"/>
    </row>
    <row r="40" spans="2:7" ht="18" customHeight="1" x14ac:dyDescent="0.2">
      <c r="B40" s="40">
        <v>24</v>
      </c>
      <c r="C40" s="223"/>
      <c r="D40" s="214"/>
      <c r="E40" s="185"/>
      <c r="F40" s="58"/>
      <c r="G40" s="128"/>
    </row>
    <row r="41" spans="2:7" ht="12.75" customHeight="1" x14ac:dyDescent="0.2"/>
    <row r="42" spans="2:7" ht="15" customHeight="1" x14ac:dyDescent="0.2">
      <c r="B42" s="55"/>
      <c r="C42" s="435" t="s">
        <v>256</v>
      </c>
      <c r="D42" s="435"/>
      <c r="E42" s="435"/>
      <c r="G42" s="44"/>
    </row>
    <row r="43" spans="2:7" ht="15" customHeight="1" x14ac:dyDescent="0.2">
      <c r="B43" s="56" t="s">
        <v>7</v>
      </c>
      <c r="C43" s="436" t="s">
        <v>389</v>
      </c>
      <c r="D43" s="436"/>
      <c r="E43" s="436"/>
      <c r="F43" s="436"/>
      <c r="G43" s="436"/>
    </row>
    <row r="44" spans="2:7" ht="15" customHeight="1" x14ac:dyDescent="0.2">
      <c r="B44" s="56"/>
      <c r="C44" s="434"/>
      <c r="D44" s="434"/>
      <c r="E44" s="434"/>
    </row>
    <row r="45" spans="2:7" ht="15" customHeight="1" x14ac:dyDescent="0.2">
      <c r="B45" s="4" t="s">
        <v>169</v>
      </c>
      <c r="C45" s="8"/>
      <c r="D45" s="4"/>
      <c r="E45" s="8"/>
      <c r="F45" s="1"/>
      <c r="G45" s="46" t="s">
        <v>71</v>
      </c>
    </row>
    <row r="46" spans="2:7" ht="15" customHeight="1" x14ac:dyDescent="0.2">
      <c r="B46" s="420">
        <f>'obrazec 1'!B59</f>
        <v>0</v>
      </c>
      <c r="C46" s="420"/>
      <c r="D46" s="23" t="s">
        <v>5</v>
      </c>
      <c r="E46" s="421">
        <f>'obrazec 1'!G59</f>
        <v>0</v>
      </c>
      <c r="F46" s="421"/>
      <c r="G46" s="421"/>
    </row>
    <row r="47" spans="2:7" ht="15.75" x14ac:dyDescent="0.2">
      <c r="B47" s="7" t="s">
        <v>4</v>
      </c>
      <c r="C47" s="4"/>
      <c r="D47" s="1"/>
      <c r="E47" s="1"/>
      <c r="F47" s="1"/>
      <c r="G47" s="4"/>
    </row>
    <row r="48" spans="2:7" ht="15.75" x14ac:dyDescent="0.2">
      <c r="B48" s="379"/>
      <c r="C48" s="379"/>
      <c r="D48" s="1"/>
      <c r="E48" s="1"/>
      <c r="F48" s="1"/>
      <c r="G48" s="1"/>
    </row>
    <row r="49" spans="2:7" x14ac:dyDescent="0.2">
      <c r="B49" s="379"/>
      <c r="C49" s="379"/>
      <c r="D49" s="4"/>
      <c r="E49" s="4"/>
      <c r="F49" s="4"/>
      <c r="G49" s="4"/>
    </row>
    <row r="50" spans="2:7" x14ac:dyDescent="0.2">
      <c r="B50" s="379"/>
      <c r="C50" s="379"/>
      <c r="D50" s="4"/>
      <c r="E50" s="4"/>
      <c r="F50" s="4"/>
      <c r="G50" s="4"/>
    </row>
  </sheetData>
  <sheetProtection selectLockedCells="1"/>
  <mergeCells count="15">
    <mergeCell ref="B48:C50"/>
    <mergeCell ref="B2:G2"/>
    <mergeCell ref="B4:C4"/>
    <mergeCell ref="B6:E6"/>
    <mergeCell ref="B9:D9"/>
    <mergeCell ref="E4:G4"/>
    <mergeCell ref="B46:C46"/>
    <mergeCell ref="E46:G46"/>
    <mergeCell ref="C44:E44"/>
    <mergeCell ref="B11:E11"/>
    <mergeCell ref="B15:E15"/>
    <mergeCell ref="C42:E42"/>
    <mergeCell ref="E12:G12"/>
    <mergeCell ref="E13:G13"/>
    <mergeCell ref="C43:G43"/>
  </mergeCells>
  <phoneticPr fontId="2" type="noConversion"/>
  <dataValidations count="2">
    <dataValidation type="list" allowBlank="1" showInputMessage="1" showErrorMessage="1" sqref="E9">
      <formula1>$G$7</formula1>
    </dataValidation>
    <dataValidation type="list" allowBlank="1" showInputMessage="1" showErrorMessage="1" sqref="G17:G40">
      <formula1>$A$17:$A$21</formula1>
    </dataValidation>
  </dataValidations>
  <pageMargins left="0.19685039370078741" right="0.19685039370078741" top="0.19685039370078741" bottom="0" header="0" footer="0"/>
  <pageSetup paperSize="9" scale="96" orientation="portrait" horizontalDpi="4294967293" r:id="rId1"/>
  <headerFooter alignWithMargins="0">
    <oddHeader>&amp;C&amp;"-,Običajno"&amp;7RAZPISNA DOKUMENTACIJA: sofinanciranje športa v Občini Kamnik v letu 2016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B1:J339"/>
  <sheetViews>
    <sheetView showGridLines="0" showRowColHeaders="0" showRuler="0" view="pageLayout" topLeftCell="A10" zoomScaleNormal="100" workbookViewId="0">
      <selection activeCell="J18" sqref="J18"/>
    </sheetView>
  </sheetViews>
  <sheetFormatPr defaultColWidth="9.140625" defaultRowHeight="15" x14ac:dyDescent="0.2"/>
  <cols>
    <col min="1" max="1" width="1.7109375" style="24" customWidth="1"/>
    <col min="2" max="2" width="4.7109375" style="24" customWidth="1"/>
    <col min="3" max="3" width="45.7109375" style="24" customWidth="1"/>
    <col min="4" max="6" width="15.7109375" style="24" customWidth="1"/>
    <col min="7" max="14" width="1.7109375" style="24" customWidth="1"/>
    <col min="15" max="16384" width="9.140625" style="24"/>
  </cols>
  <sheetData>
    <row r="1" spans="2:10" ht="12.75" customHeight="1" x14ac:dyDescent="0.2"/>
    <row r="2" spans="2:10" ht="21.75" customHeight="1" x14ac:dyDescent="0.2">
      <c r="B2" s="365" t="s">
        <v>236</v>
      </c>
      <c r="C2" s="366"/>
      <c r="D2" s="366"/>
      <c r="E2" s="366"/>
      <c r="F2" s="367"/>
      <c r="G2" s="26"/>
    </row>
    <row r="3" spans="2:10" ht="12.75" customHeight="1" x14ac:dyDescent="0.2">
      <c r="B3" s="39"/>
      <c r="C3" s="39"/>
      <c r="F3" s="60"/>
    </row>
    <row r="4" spans="2:10" ht="22.5" customHeight="1" x14ac:dyDescent="0.2">
      <c r="B4" s="400" t="s">
        <v>33</v>
      </c>
      <c r="C4" s="400"/>
      <c r="D4" s="401">
        <f>'obrazec 1'!D8</f>
        <v>0</v>
      </c>
      <c r="E4" s="401"/>
      <c r="F4" s="401"/>
      <c r="G4" s="402"/>
      <c r="H4" s="402"/>
      <c r="I4" s="402"/>
      <c r="J4" s="26"/>
    </row>
    <row r="5" spans="2:10" ht="12.75" customHeight="1" x14ac:dyDescent="0.2">
      <c r="B5" s="25"/>
      <c r="C5" s="25"/>
      <c r="D5" s="39"/>
      <c r="E5" s="25"/>
      <c r="F5" s="25"/>
      <c r="G5" s="25"/>
    </row>
    <row r="6" spans="2:10" ht="22.5" customHeight="1" x14ac:dyDescent="0.2">
      <c r="B6" s="404" t="s">
        <v>113</v>
      </c>
      <c r="C6" s="404"/>
      <c r="D6" s="39"/>
      <c r="E6" s="25"/>
      <c r="F6" s="25"/>
      <c r="G6" s="25"/>
      <c r="H6" s="25"/>
      <c r="I6" s="25"/>
      <c r="J6" s="25"/>
    </row>
    <row r="7" spans="2:10" ht="12.75" customHeight="1" x14ac:dyDescent="0.2">
      <c r="B7" s="42"/>
      <c r="C7" s="42"/>
      <c r="D7" s="39"/>
      <c r="E7" s="25"/>
      <c r="F7" s="25"/>
      <c r="G7" s="25"/>
    </row>
    <row r="8" spans="2:10" ht="24" x14ac:dyDescent="0.2">
      <c r="B8" s="25"/>
      <c r="C8" s="72" t="s">
        <v>103</v>
      </c>
      <c r="D8" s="35" t="s">
        <v>38</v>
      </c>
      <c r="E8" s="35" t="s">
        <v>257</v>
      </c>
      <c r="F8" s="35" t="s">
        <v>258</v>
      </c>
      <c r="G8" s="25"/>
    </row>
    <row r="9" spans="2:10" ht="25.5" customHeight="1" x14ac:dyDescent="0.2">
      <c r="B9" s="50" t="s">
        <v>37</v>
      </c>
      <c r="C9" s="37" t="s">
        <v>46</v>
      </c>
      <c r="D9" s="177"/>
      <c r="E9" s="228"/>
      <c r="F9" s="229"/>
      <c r="G9" s="25"/>
    </row>
    <row r="10" spans="2:10" ht="25.5" customHeight="1" x14ac:dyDescent="0.2">
      <c r="B10" s="50" t="s">
        <v>37</v>
      </c>
      <c r="C10" s="37" t="s">
        <v>46</v>
      </c>
      <c r="D10" s="177"/>
      <c r="E10" s="228"/>
      <c r="F10" s="229"/>
      <c r="G10" s="25"/>
    </row>
    <row r="11" spans="2:10" ht="25.5" customHeight="1" x14ac:dyDescent="0.2">
      <c r="B11" s="50" t="s">
        <v>37</v>
      </c>
      <c r="C11" s="37" t="s">
        <v>46</v>
      </c>
      <c r="D11" s="177"/>
      <c r="E11" s="228"/>
      <c r="F11" s="229"/>
      <c r="G11" s="25"/>
    </row>
    <row r="12" spans="2:10" ht="25.5" customHeight="1" x14ac:dyDescent="0.2">
      <c r="B12" s="50" t="s">
        <v>37</v>
      </c>
      <c r="C12" s="37" t="s">
        <v>46</v>
      </c>
      <c r="D12" s="177"/>
      <c r="E12" s="228"/>
      <c r="F12" s="229"/>
      <c r="G12" s="25"/>
    </row>
    <row r="13" spans="2:10" ht="25.5" customHeight="1" x14ac:dyDescent="0.2">
      <c r="C13" s="25"/>
      <c r="D13" s="39"/>
      <c r="E13" s="25"/>
      <c r="F13" s="25"/>
      <c r="G13" s="25"/>
    </row>
    <row r="14" spans="2:10" ht="25.5" customHeight="1" x14ac:dyDescent="0.2">
      <c r="B14" s="411" t="s">
        <v>78</v>
      </c>
      <c r="C14" s="411"/>
      <c r="D14" s="411"/>
      <c r="E14" s="411"/>
    </row>
    <row r="15" spans="2:10" ht="12.75" customHeight="1" x14ac:dyDescent="0.2">
      <c r="B15" s="45"/>
    </row>
    <row r="16" spans="2:10" ht="33.75" x14ac:dyDescent="0.2">
      <c r="B16" s="45"/>
      <c r="F16" s="73" t="s">
        <v>432</v>
      </c>
      <c r="H16" s="25"/>
    </row>
    <row r="17" spans="2:9" ht="33.75" x14ac:dyDescent="0.2">
      <c r="B17" s="47"/>
      <c r="C17" s="61"/>
      <c r="D17" s="74" t="s">
        <v>114</v>
      </c>
      <c r="E17" s="74" t="s">
        <v>202</v>
      </c>
      <c r="F17" s="75" t="s">
        <v>80</v>
      </c>
      <c r="H17" s="25"/>
    </row>
    <row r="18" spans="2:9" ht="30" x14ac:dyDescent="0.2">
      <c r="B18" s="50" t="s">
        <v>36</v>
      </c>
      <c r="C18" s="41" t="s">
        <v>390</v>
      </c>
      <c r="D18" s="148"/>
      <c r="E18" s="318">
        <f>'obrazec 1'!F37</f>
        <v>0</v>
      </c>
      <c r="F18" s="62"/>
      <c r="H18" s="25"/>
    </row>
    <row r="19" spans="2:9" ht="25.5" customHeight="1" x14ac:dyDescent="0.2">
      <c r="B19" s="47"/>
      <c r="C19" s="61"/>
      <c r="D19" s="63"/>
      <c r="E19" s="64"/>
      <c r="F19" s="64"/>
      <c r="H19" s="25"/>
    </row>
    <row r="20" spans="2:9" ht="25.5" customHeight="1" x14ac:dyDescent="0.2">
      <c r="B20" s="47"/>
      <c r="C20" s="61"/>
      <c r="D20" s="74" t="s">
        <v>105</v>
      </c>
      <c r="E20" s="74" t="s">
        <v>106</v>
      </c>
      <c r="F20" s="75" t="s">
        <v>80</v>
      </c>
      <c r="H20" s="25"/>
    </row>
    <row r="21" spans="2:9" ht="25.5" customHeight="1" x14ac:dyDescent="0.2">
      <c r="B21" s="50" t="s">
        <v>39</v>
      </c>
      <c r="C21" s="65" t="s">
        <v>107</v>
      </c>
      <c r="D21" s="149">
        <v>0</v>
      </c>
      <c r="E21" s="317">
        <f>2016-D21</f>
        <v>2016</v>
      </c>
      <c r="F21" s="66"/>
      <c r="H21" s="25"/>
    </row>
    <row r="22" spans="2:9" ht="25.5" customHeight="1" x14ac:dyDescent="0.2">
      <c r="B22" s="47"/>
      <c r="C22" s="67"/>
      <c r="D22" s="68"/>
      <c r="E22" s="69"/>
      <c r="F22" s="26"/>
      <c r="H22" s="25"/>
    </row>
    <row r="23" spans="2:9" ht="25.5" customHeight="1" x14ac:dyDescent="0.2">
      <c r="B23" s="47"/>
      <c r="D23" s="74" t="s">
        <v>109</v>
      </c>
      <c r="E23" s="74" t="s">
        <v>110</v>
      </c>
      <c r="F23" s="75" t="s">
        <v>80</v>
      </c>
      <c r="H23" s="25"/>
    </row>
    <row r="24" spans="2:9" ht="24.75" customHeight="1" x14ac:dyDescent="0.2">
      <c r="B24" s="50" t="s">
        <v>40</v>
      </c>
      <c r="C24" s="65" t="s">
        <v>373</v>
      </c>
      <c r="D24" s="49">
        <f>'obrazec 1'!D30</f>
        <v>0</v>
      </c>
      <c r="E24" s="317">
        <f>'obrazec 1'!F30</f>
        <v>0</v>
      </c>
      <c r="F24" s="66"/>
      <c r="H24" s="25"/>
    </row>
    <row r="25" spans="2:9" ht="25.5" customHeight="1" x14ac:dyDescent="0.2">
      <c r="B25" s="45"/>
      <c r="D25" s="69"/>
      <c r="E25" s="69"/>
      <c r="F25" s="26"/>
      <c r="H25" s="25"/>
    </row>
    <row r="26" spans="2:9" ht="25.5" customHeight="1" x14ac:dyDescent="0.2">
      <c r="B26" s="45"/>
      <c r="D26" s="74" t="s">
        <v>72</v>
      </c>
      <c r="E26" s="74" t="s">
        <v>283</v>
      </c>
      <c r="F26" s="75" t="s">
        <v>80</v>
      </c>
      <c r="H26" s="25"/>
    </row>
    <row r="27" spans="2:9" ht="45" x14ac:dyDescent="0.2">
      <c r="B27" s="50" t="s">
        <v>43</v>
      </c>
      <c r="C27" s="65" t="s">
        <v>108</v>
      </c>
      <c r="D27" s="150"/>
      <c r="E27" s="150"/>
      <c r="F27" s="66"/>
      <c r="H27" s="25"/>
    </row>
    <row r="28" spans="2:9" ht="25.5" customHeight="1" x14ac:dyDescent="0.2">
      <c r="B28" s="45"/>
      <c r="D28" s="69"/>
      <c r="E28" s="69"/>
      <c r="F28" s="26"/>
      <c r="G28" s="25"/>
      <c r="H28" s="25"/>
    </row>
    <row r="29" spans="2:9" ht="25.5" customHeight="1" x14ac:dyDescent="0.2">
      <c r="B29" s="45"/>
      <c r="D29" s="437" t="s">
        <v>259</v>
      </c>
      <c r="E29" s="438"/>
      <c r="F29" s="75" t="s">
        <v>80</v>
      </c>
      <c r="G29" s="25"/>
      <c r="H29" s="25"/>
    </row>
    <row r="30" spans="2:9" ht="26.25" customHeight="1" x14ac:dyDescent="0.2">
      <c r="B30" s="50" t="s">
        <v>44</v>
      </c>
      <c r="C30" s="65" t="s">
        <v>300</v>
      </c>
      <c r="D30" s="184" t="s">
        <v>73</v>
      </c>
      <c r="E30" s="184" t="s">
        <v>74</v>
      </c>
      <c r="F30" s="70"/>
      <c r="G30" s="25"/>
      <c r="H30" s="25"/>
      <c r="I30" s="25"/>
    </row>
    <row r="31" spans="2:9" ht="16.899999999999999" customHeight="1" x14ac:dyDescent="0.2">
      <c r="C31" s="44"/>
      <c r="D31" s="25"/>
      <c r="E31" s="25"/>
      <c r="F31" s="25"/>
      <c r="G31" s="25"/>
      <c r="H31" s="25"/>
      <c r="I31" s="25"/>
    </row>
    <row r="32" spans="2:9" x14ac:dyDescent="0.2">
      <c r="B32" s="55"/>
      <c r="C32" s="435" t="s">
        <v>125</v>
      </c>
      <c r="D32" s="435"/>
      <c r="E32" s="435"/>
      <c r="G32" s="25"/>
      <c r="H32" s="25"/>
      <c r="I32" s="25"/>
    </row>
    <row r="33" spans="2:9" ht="15" customHeight="1" x14ac:dyDescent="0.2">
      <c r="B33" s="176" t="s">
        <v>7</v>
      </c>
      <c r="C33" s="434" t="s">
        <v>391</v>
      </c>
      <c r="D33" s="434"/>
      <c r="E33" s="434"/>
      <c r="F33" s="434"/>
      <c r="G33" s="25"/>
      <c r="H33" s="25"/>
      <c r="I33" s="25"/>
    </row>
    <row r="34" spans="2:9" ht="15" customHeight="1" x14ac:dyDescent="0.2">
      <c r="B34" s="176" t="s">
        <v>8</v>
      </c>
      <c r="C34" s="434" t="s">
        <v>392</v>
      </c>
      <c r="D34" s="434"/>
      <c r="E34" s="434"/>
      <c r="F34" s="25"/>
      <c r="G34" s="25"/>
      <c r="H34" s="25"/>
      <c r="I34" s="25"/>
    </row>
    <row r="35" spans="2:9" ht="15" customHeight="1" x14ac:dyDescent="0.2">
      <c r="B35" s="176" t="s">
        <v>9</v>
      </c>
      <c r="C35" s="434" t="s">
        <v>393</v>
      </c>
      <c r="D35" s="434"/>
      <c r="E35" s="434"/>
      <c r="F35" s="25"/>
      <c r="G35" s="25"/>
      <c r="H35" s="25"/>
    </row>
    <row r="36" spans="2:9" ht="15" customHeight="1" x14ac:dyDescent="0.2">
      <c r="B36" s="176" t="s">
        <v>10</v>
      </c>
      <c r="C36" s="434" t="s">
        <v>394</v>
      </c>
      <c r="D36" s="434"/>
      <c r="E36" s="434"/>
      <c r="F36" s="434"/>
      <c r="G36" s="25"/>
      <c r="H36" s="25"/>
    </row>
    <row r="37" spans="2:9" ht="15" customHeight="1" x14ac:dyDescent="0.2">
      <c r="B37" s="71"/>
      <c r="C37" s="114"/>
      <c r="D37" s="114"/>
      <c r="E37" s="114"/>
      <c r="G37" s="25"/>
      <c r="H37" s="25"/>
    </row>
    <row r="38" spans="2:9" ht="15" hidden="1" customHeight="1" x14ac:dyDescent="0.2">
      <c r="B38" s="71" t="s">
        <v>104</v>
      </c>
      <c r="C38" s="114" t="s">
        <v>111</v>
      </c>
      <c r="D38" s="114"/>
      <c r="E38" s="114"/>
      <c r="G38" s="25"/>
      <c r="H38" s="25"/>
    </row>
    <row r="39" spans="2:9" ht="15" hidden="1" customHeight="1" thickBot="1" x14ac:dyDescent="0.25">
      <c r="B39" s="71" t="s">
        <v>112</v>
      </c>
      <c r="C39" s="114" t="s">
        <v>115</v>
      </c>
      <c r="D39" s="114"/>
      <c r="E39" s="114"/>
      <c r="F39" s="51"/>
      <c r="G39" s="51"/>
      <c r="H39" s="25"/>
    </row>
    <row r="40" spans="2:9" ht="15" customHeight="1" x14ac:dyDescent="0.2">
      <c r="B40" s="4" t="s">
        <v>169</v>
      </c>
      <c r="C40" s="8"/>
      <c r="D40" s="4"/>
      <c r="E40" s="8"/>
      <c r="F40" s="1"/>
      <c r="G40" s="46" t="s">
        <v>71</v>
      </c>
    </row>
    <row r="41" spans="2:9" ht="14.45" customHeight="1" x14ac:dyDescent="0.2">
      <c r="B41" s="420">
        <f>'obrazec 1'!B59</f>
        <v>0</v>
      </c>
      <c r="C41" s="420"/>
      <c r="D41" s="23" t="s">
        <v>5</v>
      </c>
      <c r="E41" s="421">
        <f>'obrazec 1'!G59</f>
        <v>0</v>
      </c>
      <c r="F41" s="421"/>
      <c r="G41" s="421"/>
    </row>
    <row r="42" spans="2:9" ht="15" customHeight="1" x14ac:dyDescent="0.2">
      <c r="B42" s="7" t="s">
        <v>4</v>
      </c>
      <c r="C42" s="4"/>
      <c r="D42" s="1"/>
      <c r="E42" s="1"/>
      <c r="F42" s="1"/>
      <c r="G42" s="4"/>
    </row>
    <row r="43" spans="2:9" ht="15" customHeight="1" x14ac:dyDescent="0.2">
      <c r="B43" s="379"/>
      <c r="C43" s="379"/>
      <c r="D43" s="1"/>
      <c r="E43" s="1"/>
      <c r="F43" s="1"/>
      <c r="G43" s="1"/>
      <c r="H43" s="25"/>
    </row>
    <row r="44" spans="2:9" ht="12.75" customHeight="1" x14ac:dyDescent="0.2">
      <c r="B44" s="379"/>
      <c r="C44" s="379"/>
      <c r="D44" s="4"/>
      <c r="E44" s="4"/>
      <c r="F44" s="4"/>
      <c r="G44" s="4"/>
      <c r="H44" s="25"/>
    </row>
    <row r="45" spans="2:9" ht="12.75" customHeight="1" x14ac:dyDescent="0.2">
      <c r="B45" s="379"/>
      <c r="C45" s="379"/>
      <c r="D45" s="4"/>
      <c r="E45" s="4"/>
      <c r="F45" s="4"/>
      <c r="G45" s="4"/>
      <c r="H45" s="25"/>
    </row>
    <row r="46" spans="2:9" ht="15" customHeight="1" x14ac:dyDescent="0.2">
      <c r="C46" s="25"/>
      <c r="D46" s="25"/>
      <c r="E46" s="25"/>
      <c r="F46" s="25"/>
      <c r="G46" s="25"/>
      <c r="H46" s="25"/>
    </row>
    <row r="47" spans="2:9" ht="15" customHeight="1" x14ac:dyDescent="0.2">
      <c r="C47" s="25"/>
      <c r="D47" s="51"/>
      <c r="E47" s="51"/>
      <c r="F47" s="51"/>
      <c r="G47" s="51"/>
      <c r="H47" s="25"/>
    </row>
    <row r="48" spans="2:9" ht="15" customHeight="1" x14ac:dyDescent="0.2">
      <c r="C48" s="25"/>
      <c r="D48" s="25"/>
      <c r="E48" s="25"/>
      <c r="F48" s="25"/>
      <c r="G48" s="25"/>
      <c r="H48" s="25"/>
    </row>
    <row r="49" spans="3:8" ht="15" customHeight="1" x14ac:dyDescent="0.2">
      <c r="C49" s="42"/>
      <c r="D49" s="25"/>
      <c r="E49" s="25"/>
      <c r="F49" s="25"/>
      <c r="G49" s="25"/>
      <c r="H49" s="25"/>
    </row>
    <row r="50" spans="3:8" ht="15" customHeight="1" x14ac:dyDescent="0.2">
      <c r="C50" s="25"/>
      <c r="D50" s="25"/>
      <c r="E50" s="25"/>
      <c r="F50" s="25"/>
      <c r="G50" s="25"/>
      <c r="H50" s="25"/>
    </row>
    <row r="51" spans="3:8" ht="15" hidden="1" customHeight="1" thickBot="1" x14ac:dyDescent="0.25">
      <c r="C51" s="25"/>
      <c r="D51" s="25"/>
      <c r="E51" s="25"/>
      <c r="F51" s="25"/>
      <c r="G51" s="25"/>
      <c r="H51" s="25"/>
    </row>
    <row r="52" spans="3:8" ht="15" customHeight="1" x14ac:dyDescent="0.2">
      <c r="C52" s="25"/>
      <c r="D52" s="51"/>
      <c r="E52" s="51"/>
      <c r="F52" s="51"/>
      <c r="G52" s="51"/>
      <c r="H52" s="25"/>
    </row>
    <row r="53" spans="3:8" ht="15" customHeight="1" x14ac:dyDescent="0.2">
      <c r="C53" s="25"/>
      <c r="D53" s="25"/>
      <c r="E53" s="25"/>
      <c r="F53" s="25"/>
      <c r="G53" s="25"/>
      <c r="H53" s="25"/>
    </row>
    <row r="54" spans="3:8" ht="15" customHeight="1" x14ac:dyDescent="0.2">
      <c r="C54" s="25"/>
      <c r="D54" s="51"/>
      <c r="E54" s="51"/>
      <c r="F54" s="51"/>
      <c r="G54" s="51"/>
      <c r="H54" s="25"/>
    </row>
    <row r="55" spans="3:8" ht="15" customHeight="1" x14ac:dyDescent="0.2">
      <c r="C55" s="25"/>
      <c r="D55" s="25"/>
      <c r="E55" s="25"/>
      <c r="F55" s="25"/>
      <c r="G55" s="25"/>
      <c r="H55" s="25"/>
    </row>
    <row r="56" spans="3:8" ht="15" customHeight="1" x14ac:dyDescent="0.2">
      <c r="C56" s="45"/>
      <c r="H56" s="25"/>
    </row>
    <row r="57" spans="3:8" ht="15" customHeight="1" x14ac:dyDescent="0.2">
      <c r="H57" s="25"/>
    </row>
    <row r="58" spans="3:8" ht="15" customHeight="1" x14ac:dyDescent="0.2">
      <c r="H58" s="25"/>
    </row>
    <row r="59" spans="3:8" ht="15" customHeight="1" x14ac:dyDescent="0.2">
      <c r="H59" s="25"/>
    </row>
    <row r="60" spans="3:8" ht="15" customHeight="1" x14ac:dyDescent="0.2">
      <c r="H60" s="25"/>
    </row>
    <row r="61" spans="3:8" ht="15" customHeight="1" x14ac:dyDescent="0.2">
      <c r="H61" s="25"/>
    </row>
    <row r="62" spans="3:8" ht="15" customHeight="1" x14ac:dyDescent="0.2">
      <c r="H62" s="25"/>
    </row>
    <row r="63" spans="3:8" ht="15" customHeight="1" x14ac:dyDescent="0.2">
      <c r="H63" s="25"/>
    </row>
    <row r="64" spans="3:8" ht="15" customHeight="1" x14ac:dyDescent="0.2">
      <c r="H64" s="25"/>
    </row>
    <row r="65" spans="8:8" ht="15" customHeight="1" x14ac:dyDescent="0.2">
      <c r="H65" s="25"/>
    </row>
    <row r="66" spans="8:8" ht="15" customHeight="1" x14ac:dyDescent="0.2">
      <c r="H66" s="25"/>
    </row>
    <row r="67" spans="8:8" ht="15" customHeight="1" x14ac:dyDescent="0.2">
      <c r="H67" s="25"/>
    </row>
    <row r="68" spans="8:8" ht="15" customHeight="1" x14ac:dyDescent="0.2">
      <c r="H68" s="25"/>
    </row>
    <row r="69" spans="8:8" ht="15" customHeight="1" x14ac:dyDescent="0.2">
      <c r="H69" s="25"/>
    </row>
    <row r="70" spans="8:8" ht="15" customHeight="1" x14ac:dyDescent="0.2">
      <c r="H70" s="25"/>
    </row>
    <row r="71" spans="8:8" ht="15" customHeight="1" x14ac:dyDescent="0.2">
      <c r="H71" s="25"/>
    </row>
    <row r="72" spans="8:8" ht="15" customHeight="1" x14ac:dyDescent="0.2">
      <c r="H72" s="25"/>
    </row>
    <row r="73" spans="8:8" ht="15" customHeight="1" x14ac:dyDescent="0.2">
      <c r="H73" s="25"/>
    </row>
    <row r="74" spans="8:8" ht="15" customHeight="1" x14ac:dyDescent="0.2">
      <c r="H74" s="25"/>
    </row>
    <row r="75" spans="8:8" ht="15" customHeight="1" x14ac:dyDescent="0.2">
      <c r="H75" s="25"/>
    </row>
    <row r="76" spans="8:8" ht="15" customHeight="1" x14ac:dyDescent="0.2">
      <c r="H76" s="25"/>
    </row>
    <row r="77" spans="8:8" ht="15" customHeight="1" x14ac:dyDescent="0.2">
      <c r="H77" s="25"/>
    </row>
    <row r="78" spans="8:8" ht="15" customHeight="1" x14ac:dyDescent="0.2">
      <c r="H78" s="25"/>
    </row>
    <row r="79" spans="8:8" ht="15" customHeight="1" x14ac:dyDescent="0.2">
      <c r="H79" s="25"/>
    </row>
    <row r="80" spans="8:8" ht="15" customHeight="1" x14ac:dyDescent="0.2">
      <c r="H80" s="25"/>
    </row>
    <row r="81" spans="8:8" ht="15" customHeight="1" x14ac:dyDescent="0.2">
      <c r="H81" s="25"/>
    </row>
    <row r="82" spans="8:8" ht="15" customHeight="1" x14ac:dyDescent="0.2">
      <c r="H82" s="25"/>
    </row>
    <row r="83" spans="8:8" ht="15" customHeight="1" x14ac:dyDescent="0.2">
      <c r="H83" s="25"/>
    </row>
    <row r="84" spans="8:8" ht="15" customHeight="1" x14ac:dyDescent="0.2">
      <c r="H84" s="25"/>
    </row>
    <row r="85" spans="8:8" ht="15" customHeight="1" x14ac:dyDescent="0.2">
      <c r="H85" s="25"/>
    </row>
    <row r="86" spans="8:8" ht="15" customHeight="1" x14ac:dyDescent="0.2">
      <c r="H86" s="25"/>
    </row>
    <row r="87" spans="8:8" ht="15" customHeight="1" x14ac:dyDescent="0.2">
      <c r="H87" s="25"/>
    </row>
    <row r="88" spans="8:8" ht="15" customHeight="1" x14ac:dyDescent="0.2">
      <c r="H88" s="25"/>
    </row>
    <row r="89" spans="8:8" ht="15" customHeight="1" x14ac:dyDescent="0.2">
      <c r="H89" s="25"/>
    </row>
    <row r="90" spans="8:8" x14ac:dyDescent="0.2">
      <c r="H90" s="25"/>
    </row>
    <row r="91" spans="8:8" x14ac:dyDescent="0.2">
      <c r="H91" s="25"/>
    </row>
    <row r="92" spans="8:8" x14ac:dyDescent="0.2">
      <c r="H92" s="25"/>
    </row>
    <row r="93" spans="8:8" x14ac:dyDescent="0.2">
      <c r="H93" s="25"/>
    </row>
    <row r="94" spans="8:8" x14ac:dyDescent="0.2">
      <c r="H94" s="25"/>
    </row>
    <row r="95" spans="8:8" x14ac:dyDescent="0.2">
      <c r="H95" s="25"/>
    </row>
    <row r="96" spans="8:8" x14ac:dyDescent="0.2">
      <c r="H96" s="25"/>
    </row>
    <row r="97" spans="8:8" x14ac:dyDescent="0.2">
      <c r="H97" s="25"/>
    </row>
    <row r="98" spans="8:8" x14ac:dyDescent="0.2">
      <c r="H98" s="25"/>
    </row>
    <row r="99" spans="8:8" x14ac:dyDescent="0.2">
      <c r="H99" s="25"/>
    </row>
    <row r="100" spans="8:8" x14ac:dyDescent="0.2">
      <c r="H100" s="25"/>
    </row>
    <row r="101" spans="8:8" x14ac:dyDescent="0.2">
      <c r="H101" s="25"/>
    </row>
    <row r="102" spans="8:8" x14ac:dyDescent="0.2">
      <c r="H102" s="25"/>
    </row>
    <row r="103" spans="8:8" x14ac:dyDescent="0.2">
      <c r="H103" s="25"/>
    </row>
    <row r="104" spans="8:8" x14ac:dyDescent="0.2">
      <c r="H104" s="25"/>
    </row>
    <row r="105" spans="8:8" x14ac:dyDescent="0.2">
      <c r="H105" s="25"/>
    </row>
    <row r="106" spans="8:8" x14ac:dyDescent="0.2">
      <c r="H106" s="25"/>
    </row>
    <row r="107" spans="8:8" x14ac:dyDescent="0.2">
      <c r="H107" s="25"/>
    </row>
    <row r="108" spans="8:8" x14ac:dyDescent="0.2">
      <c r="H108" s="25"/>
    </row>
    <row r="109" spans="8:8" x14ac:dyDescent="0.2">
      <c r="H109" s="25"/>
    </row>
    <row r="110" spans="8:8" x14ac:dyDescent="0.2">
      <c r="H110" s="25"/>
    </row>
    <row r="111" spans="8:8" x14ac:dyDescent="0.2">
      <c r="H111" s="25"/>
    </row>
    <row r="112" spans="8:8" x14ac:dyDescent="0.2">
      <c r="H112" s="25"/>
    </row>
    <row r="113" spans="8:8" x14ac:dyDescent="0.2">
      <c r="H113" s="25"/>
    </row>
    <row r="114" spans="8:8" x14ac:dyDescent="0.2">
      <c r="H114" s="25"/>
    </row>
    <row r="115" spans="8:8" x14ac:dyDescent="0.2">
      <c r="H115" s="25"/>
    </row>
    <row r="116" spans="8:8" x14ac:dyDescent="0.2">
      <c r="H116" s="25"/>
    </row>
    <row r="117" spans="8:8" x14ac:dyDescent="0.2">
      <c r="H117" s="25"/>
    </row>
    <row r="118" spans="8:8" x14ac:dyDescent="0.2">
      <c r="H118" s="25"/>
    </row>
    <row r="119" spans="8:8" x14ac:dyDescent="0.2">
      <c r="H119" s="25"/>
    </row>
    <row r="120" spans="8:8" x14ac:dyDescent="0.2">
      <c r="H120" s="25"/>
    </row>
    <row r="121" spans="8:8" x14ac:dyDescent="0.2">
      <c r="H121" s="25"/>
    </row>
    <row r="122" spans="8:8" x14ac:dyDescent="0.2">
      <c r="H122" s="25"/>
    </row>
    <row r="123" spans="8:8" x14ac:dyDescent="0.2">
      <c r="H123" s="25"/>
    </row>
    <row r="124" spans="8:8" x14ac:dyDescent="0.2">
      <c r="H124" s="25"/>
    </row>
    <row r="125" spans="8:8" x14ac:dyDescent="0.2">
      <c r="H125" s="25"/>
    </row>
    <row r="126" spans="8:8" x14ac:dyDescent="0.2">
      <c r="H126" s="25"/>
    </row>
    <row r="127" spans="8:8" x14ac:dyDescent="0.2">
      <c r="H127" s="25"/>
    </row>
    <row r="128" spans="8:8" x14ac:dyDescent="0.2">
      <c r="H128" s="25"/>
    </row>
    <row r="129" spans="8:8" x14ac:dyDescent="0.2">
      <c r="H129" s="25"/>
    </row>
    <row r="130" spans="8:8" x14ac:dyDescent="0.2">
      <c r="H130" s="25"/>
    </row>
    <row r="131" spans="8:8" x14ac:dyDescent="0.2">
      <c r="H131" s="25"/>
    </row>
    <row r="132" spans="8:8" x14ac:dyDescent="0.2">
      <c r="H132" s="25"/>
    </row>
    <row r="133" spans="8:8" x14ac:dyDescent="0.2">
      <c r="H133" s="25"/>
    </row>
    <row r="134" spans="8:8" x14ac:dyDescent="0.2">
      <c r="H134" s="25"/>
    </row>
    <row r="135" spans="8:8" x14ac:dyDescent="0.2">
      <c r="H135" s="25"/>
    </row>
    <row r="136" spans="8:8" x14ac:dyDescent="0.2">
      <c r="H136" s="25"/>
    </row>
    <row r="137" spans="8:8" x14ac:dyDescent="0.2">
      <c r="H137" s="25"/>
    </row>
    <row r="138" spans="8:8" x14ac:dyDescent="0.2">
      <c r="H138" s="25"/>
    </row>
    <row r="139" spans="8:8" x14ac:dyDescent="0.2">
      <c r="H139" s="25"/>
    </row>
    <row r="140" spans="8:8" x14ac:dyDescent="0.2">
      <c r="H140" s="25"/>
    </row>
    <row r="141" spans="8:8" x14ac:dyDescent="0.2">
      <c r="H141" s="25"/>
    </row>
    <row r="142" spans="8:8" x14ac:dyDescent="0.2">
      <c r="H142" s="25"/>
    </row>
    <row r="143" spans="8:8" x14ac:dyDescent="0.2">
      <c r="H143" s="25"/>
    </row>
    <row r="144" spans="8:8" x14ac:dyDescent="0.2">
      <c r="H144" s="25"/>
    </row>
    <row r="145" spans="8:8" x14ac:dyDescent="0.2">
      <c r="H145" s="25"/>
    </row>
    <row r="146" spans="8:8" x14ac:dyDescent="0.2">
      <c r="H146" s="25"/>
    </row>
    <row r="147" spans="8:8" x14ac:dyDescent="0.2">
      <c r="H147" s="25"/>
    </row>
    <row r="148" spans="8:8" x14ac:dyDescent="0.2">
      <c r="H148" s="25"/>
    </row>
    <row r="149" spans="8:8" x14ac:dyDescent="0.2">
      <c r="H149" s="25"/>
    </row>
    <row r="150" spans="8:8" x14ac:dyDescent="0.2">
      <c r="H150" s="25"/>
    </row>
    <row r="151" spans="8:8" x14ac:dyDescent="0.2">
      <c r="H151" s="25"/>
    </row>
    <row r="152" spans="8:8" x14ac:dyDescent="0.2">
      <c r="H152" s="25"/>
    </row>
    <row r="153" spans="8:8" x14ac:dyDescent="0.2">
      <c r="H153" s="25"/>
    </row>
    <row r="154" spans="8:8" x14ac:dyDescent="0.2">
      <c r="H154" s="25"/>
    </row>
    <row r="155" spans="8:8" x14ac:dyDescent="0.2">
      <c r="H155" s="25"/>
    </row>
    <row r="156" spans="8:8" x14ac:dyDescent="0.2">
      <c r="H156" s="25"/>
    </row>
    <row r="157" spans="8:8" x14ac:dyDescent="0.2">
      <c r="H157" s="25"/>
    </row>
    <row r="158" spans="8:8" x14ac:dyDescent="0.2">
      <c r="H158" s="25"/>
    </row>
    <row r="159" spans="8:8" x14ac:dyDescent="0.2">
      <c r="H159" s="25"/>
    </row>
    <row r="160" spans="8:8" x14ac:dyDescent="0.2">
      <c r="H160" s="25"/>
    </row>
    <row r="161" spans="8:8" x14ac:dyDescent="0.2">
      <c r="H161" s="25"/>
    </row>
    <row r="162" spans="8:8" x14ac:dyDescent="0.2">
      <c r="H162" s="25"/>
    </row>
    <row r="163" spans="8:8" x14ac:dyDescent="0.2">
      <c r="H163" s="25"/>
    </row>
    <row r="164" spans="8:8" x14ac:dyDescent="0.2">
      <c r="H164" s="25"/>
    </row>
    <row r="165" spans="8:8" x14ac:dyDescent="0.2">
      <c r="H165" s="25"/>
    </row>
    <row r="166" spans="8:8" x14ac:dyDescent="0.2">
      <c r="H166" s="25"/>
    </row>
    <row r="167" spans="8:8" x14ac:dyDescent="0.2">
      <c r="H167" s="25"/>
    </row>
    <row r="168" spans="8:8" x14ac:dyDescent="0.2">
      <c r="H168" s="25"/>
    </row>
    <row r="169" spans="8:8" x14ac:dyDescent="0.2">
      <c r="H169" s="25"/>
    </row>
    <row r="170" spans="8:8" x14ac:dyDescent="0.2">
      <c r="H170" s="25"/>
    </row>
    <row r="171" spans="8:8" x14ac:dyDescent="0.2">
      <c r="H171" s="25"/>
    </row>
    <row r="172" spans="8:8" x14ac:dyDescent="0.2">
      <c r="H172" s="25"/>
    </row>
    <row r="173" spans="8:8" x14ac:dyDescent="0.2">
      <c r="H173" s="25"/>
    </row>
    <row r="174" spans="8:8" x14ac:dyDescent="0.2">
      <c r="H174" s="25"/>
    </row>
    <row r="175" spans="8:8" x14ac:dyDescent="0.2">
      <c r="H175" s="25"/>
    </row>
    <row r="176" spans="8:8" x14ac:dyDescent="0.2">
      <c r="H176" s="25"/>
    </row>
    <row r="177" spans="8:8" x14ac:dyDescent="0.2">
      <c r="H177" s="25"/>
    </row>
    <row r="178" spans="8:8" x14ac:dyDescent="0.2">
      <c r="H178" s="25"/>
    </row>
    <row r="179" spans="8:8" x14ac:dyDescent="0.2">
      <c r="H179" s="25"/>
    </row>
    <row r="180" spans="8:8" x14ac:dyDescent="0.2">
      <c r="H180" s="25"/>
    </row>
    <row r="181" spans="8:8" x14ac:dyDescent="0.2">
      <c r="H181" s="25"/>
    </row>
    <row r="182" spans="8:8" x14ac:dyDescent="0.2">
      <c r="H182" s="25"/>
    </row>
    <row r="183" spans="8:8" x14ac:dyDescent="0.2">
      <c r="H183" s="25"/>
    </row>
    <row r="184" spans="8:8" x14ac:dyDescent="0.2">
      <c r="H184" s="25"/>
    </row>
    <row r="185" spans="8:8" x14ac:dyDescent="0.2">
      <c r="H185" s="25"/>
    </row>
    <row r="186" spans="8:8" x14ac:dyDescent="0.2">
      <c r="H186" s="25"/>
    </row>
    <row r="187" spans="8:8" x14ac:dyDescent="0.2">
      <c r="H187" s="25"/>
    </row>
    <row r="188" spans="8:8" x14ac:dyDescent="0.2">
      <c r="H188" s="25"/>
    </row>
    <row r="189" spans="8:8" x14ac:dyDescent="0.2">
      <c r="H189" s="25"/>
    </row>
    <row r="190" spans="8:8" x14ac:dyDescent="0.2">
      <c r="H190" s="25"/>
    </row>
    <row r="191" spans="8:8" x14ac:dyDescent="0.2">
      <c r="H191" s="25"/>
    </row>
    <row r="192" spans="8:8" x14ac:dyDescent="0.2">
      <c r="H192" s="25"/>
    </row>
    <row r="193" spans="8:8" x14ac:dyDescent="0.2">
      <c r="H193" s="25"/>
    </row>
    <row r="194" spans="8:8" x14ac:dyDescent="0.2">
      <c r="H194" s="25"/>
    </row>
    <row r="195" spans="8:8" x14ac:dyDescent="0.2">
      <c r="H195" s="25"/>
    </row>
    <row r="196" spans="8:8" x14ac:dyDescent="0.2">
      <c r="H196" s="25"/>
    </row>
    <row r="197" spans="8:8" x14ac:dyDescent="0.2">
      <c r="H197" s="25"/>
    </row>
    <row r="198" spans="8:8" x14ac:dyDescent="0.2">
      <c r="H198" s="25"/>
    </row>
    <row r="199" spans="8:8" x14ac:dyDescent="0.2">
      <c r="H199" s="25"/>
    </row>
    <row r="200" spans="8:8" x14ac:dyDescent="0.2">
      <c r="H200" s="25"/>
    </row>
    <row r="201" spans="8:8" x14ac:dyDescent="0.2">
      <c r="H201" s="25"/>
    </row>
    <row r="202" spans="8:8" x14ac:dyDescent="0.2">
      <c r="H202" s="25"/>
    </row>
    <row r="203" spans="8:8" x14ac:dyDescent="0.2">
      <c r="H203" s="25"/>
    </row>
    <row r="204" spans="8:8" x14ac:dyDescent="0.2">
      <c r="H204" s="25"/>
    </row>
    <row r="205" spans="8:8" x14ac:dyDescent="0.2">
      <c r="H205" s="25"/>
    </row>
    <row r="206" spans="8:8" x14ac:dyDescent="0.2">
      <c r="H206" s="25"/>
    </row>
    <row r="207" spans="8:8" x14ac:dyDescent="0.2">
      <c r="H207" s="25"/>
    </row>
    <row r="208" spans="8:8" x14ac:dyDescent="0.2">
      <c r="H208" s="25"/>
    </row>
    <row r="209" spans="8:8" x14ac:dyDescent="0.2">
      <c r="H209" s="25"/>
    </row>
    <row r="210" spans="8:8" x14ac:dyDescent="0.2">
      <c r="H210" s="25"/>
    </row>
    <row r="211" spans="8:8" x14ac:dyDescent="0.2">
      <c r="H211" s="25"/>
    </row>
    <row r="212" spans="8:8" x14ac:dyDescent="0.2">
      <c r="H212" s="25"/>
    </row>
    <row r="213" spans="8:8" x14ac:dyDescent="0.2">
      <c r="H213" s="25"/>
    </row>
    <row r="214" spans="8:8" x14ac:dyDescent="0.2">
      <c r="H214" s="25"/>
    </row>
    <row r="215" spans="8:8" x14ac:dyDescent="0.2">
      <c r="H215" s="25"/>
    </row>
    <row r="216" spans="8:8" x14ac:dyDescent="0.2">
      <c r="H216" s="25"/>
    </row>
    <row r="217" spans="8:8" x14ac:dyDescent="0.2">
      <c r="H217" s="25"/>
    </row>
    <row r="218" spans="8:8" x14ac:dyDescent="0.2">
      <c r="H218" s="25"/>
    </row>
    <row r="219" spans="8:8" x14ac:dyDescent="0.2">
      <c r="H219" s="25"/>
    </row>
    <row r="220" spans="8:8" x14ac:dyDescent="0.2">
      <c r="H220" s="25"/>
    </row>
    <row r="221" spans="8:8" x14ac:dyDescent="0.2">
      <c r="H221" s="25"/>
    </row>
    <row r="222" spans="8:8" x14ac:dyDescent="0.2">
      <c r="H222" s="25"/>
    </row>
    <row r="223" spans="8:8" x14ac:dyDescent="0.2">
      <c r="H223" s="25"/>
    </row>
    <row r="224" spans="8:8" x14ac:dyDescent="0.2">
      <c r="H224" s="25"/>
    </row>
    <row r="225" spans="8:8" x14ac:dyDescent="0.2">
      <c r="H225" s="25"/>
    </row>
    <row r="226" spans="8:8" x14ac:dyDescent="0.2">
      <c r="H226" s="25"/>
    </row>
    <row r="227" spans="8:8" x14ac:dyDescent="0.2">
      <c r="H227" s="25"/>
    </row>
    <row r="228" spans="8:8" x14ac:dyDescent="0.2">
      <c r="H228" s="25"/>
    </row>
    <row r="229" spans="8:8" x14ac:dyDescent="0.2">
      <c r="H229" s="25"/>
    </row>
    <row r="230" spans="8:8" x14ac:dyDescent="0.2">
      <c r="H230" s="25"/>
    </row>
    <row r="231" spans="8:8" x14ac:dyDescent="0.2">
      <c r="H231" s="25"/>
    </row>
    <row r="232" spans="8:8" x14ac:dyDescent="0.2">
      <c r="H232" s="25"/>
    </row>
    <row r="233" spans="8:8" x14ac:dyDescent="0.2">
      <c r="H233" s="25"/>
    </row>
    <row r="234" spans="8:8" x14ac:dyDescent="0.2">
      <c r="H234" s="25"/>
    </row>
    <row r="235" spans="8:8" x14ac:dyDescent="0.2">
      <c r="H235" s="25"/>
    </row>
    <row r="236" spans="8:8" x14ac:dyDescent="0.2">
      <c r="H236" s="25"/>
    </row>
    <row r="237" spans="8:8" x14ac:dyDescent="0.2">
      <c r="H237" s="25"/>
    </row>
    <row r="238" spans="8:8" x14ac:dyDescent="0.2">
      <c r="H238" s="25"/>
    </row>
    <row r="239" spans="8:8" x14ac:dyDescent="0.2">
      <c r="H239" s="25"/>
    </row>
    <row r="240" spans="8:8" x14ac:dyDescent="0.2">
      <c r="H240" s="25"/>
    </row>
    <row r="241" spans="8:8" x14ac:dyDescent="0.2">
      <c r="H241" s="25"/>
    </row>
    <row r="242" spans="8:8" x14ac:dyDescent="0.2">
      <c r="H242" s="25"/>
    </row>
    <row r="243" spans="8:8" x14ac:dyDescent="0.2">
      <c r="H243" s="25"/>
    </row>
    <row r="244" spans="8:8" x14ac:dyDescent="0.2">
      <c r="H244" s="25"/>
    </row>
    <row r="245" spans="8:8" x14ac:dyDescent="0.2">
      <c r="H245" s="25"/>
    </row>
    <row r="246" spans="8:8" x14ac:dyDescent="0.2">
      <c r="H246" s="25"/>
    </row>
    <row r="247" spans="8:8" x14ac:dyDescent="0.2">
      <c r="H247" s="25"/>
    </row>
    <row r="248" spans="8:8" x14ac:dyDescent="0.2">
      <c r="H248" s="25"/>
    </row>
    <row r="249" spans="8:8" x14ac:dyDescent="0.2">
      <c r="H249" s="25"/>
    </row>
    <row r="250" spans="8:8" x14ac:dyDescent="0.2">
      <c r="H250" s="25"/>
    </row>
    <row r="251" spans="8:8" x14ac:dyDescent="0.2">
      <c r="H251" s="25"/>
    </row>
    <row r="252" spans="8:8" x14ac:dyDescent="0.2">
      <c r="H252" s="25"/>
    </row>
    <row r="253" spans="8:8" x14ac:dyDescent="0.2">
      <c r="H253" s="25"/>
    </row>
    <row r="254" spans="8:8" x14ac:dyDescent="0.2">
      <c r="H254" s="25"/>
    </row>
    <row r="255" spans="8:8" x14ac:dyDescent="0.2">
      <c r="H255" s="25"/>
    </row>
    <row r="256" spans="8:8" x14ac:dyDescent="0.2">
      <c r="H256" s="25"/>
    </row>
    <row r="257" spans="8:8" x14ac:dyDescent="0.2">
      <c r="H257" s="25"/>
    </row>
    <row r="258" spans="8:8" x14ac:dyDescent="0.2">
      <c r="H258" s="25"/>
    </row>
    <row r="259" spans="8:8" x14ac:dyDescent="0.2">
      <c r="H259" s="25"/>
    </row>
    <row r="260" spans="8:8" x14ac:dyDescent="0.2">
      <c r="H260" s="25"/>
    </row>
    <row r="261" spans="8:8" x14ac:dyDescent="0.2">
      <c r="H261" s="25"/>
    </row>
    <row r="262" spans="8:8" x14ac:dyDescent="0.2">
      <c r="H262" s="25"/>
    </row>
    <row r="263" spans="8:8" x14ac:dyDescent="0.2">
      <c r="H263" s="25"/>
    </row>
    <row r="264" spans="8:8" x14ac:dyDescent="0.2">
      <c r="H264" s="25"/>
    </row>
    <row r="265" spans="8:8" x14ac:dyDescent="0.2">
      <c r="H265" s="25"/>
    </row>
    <row r="266" spans="8:8" x14ac:dyDescent="0.2">
      <c r="H266" s="25"/>
    </row>
    <row r="267" spans="8:8" x14ac:dyDescent="0.2">
      <c r="H267" s="25"/>
    </row>
    <row r="268" spans="8:8" x14ac:dyDescent="0.2">
      <c r="H268" s="25"/>
    </row>
    <row r="269" spans="8:8" x14ac:dyDescent="0.2">
      <c r="H269" s="25"/>
    </row>
    <row r="270" spans="8:8" x14ac:dyDescent="0.2">
      <c r="H270" s="25"/>
    </row>
    <row r="271" spans="8:8" x14ac:dyDescent="0.2">
      <c r="H271" s="25"/>
    </row>
    <row r="272" spans="8:8" x14ac:dyDescent="0.2">
      <c r="H272" s="25"/>
    </row>
    <row r="273" spans="8:8" x14ac:dyDescent="0.2">
      <c r="H273" s="25"/>
    </row>
    <row r="274" spans="8:8" x14ac:dyDescent="0.2">
      <c r="H274" s="25"/>
    </row>
    <row r="275" spans="8:8" x14ac:dyDescent="0.2">
      <c r="H275" s="25"/>
    </row>
    <row r="276" spans="8:8" x14ac:dyDescent="0.2">
      <c r="H276" s="25"/>
    </row>
    <row r="277" spans="8:8" x14ac:dyDescent="0.2">
      <c r="H277" s="25"/>
    </row>
    <row r="278" spans="8:8" x14ac:dyDescent="0.2">
      <c r="H278" s="25"/>
    </row>
    <row r="279" spans="8:8" x14ac:dyDescent="0.2">
      <c r="H279" s="25"/>
    </row>
    <row r="280" spans="8:8" x14ac:dyDescent="0.2">
      <c r="H280" s="25"/>
    </row>
    <row r="281" spans="8:8" x14ac:dyDescent="0.2">
      <c r="H281" s="25"/>
    </row>
    <row r="282" spans="8:8" x14ac:dyDescent="0.2">
      <c r="H282" s="25"/>
    </row>
    <row r="283" spans="8:8" x14ac:dyDescent="0.2">
      <c r="H283" s="25"/>
    </row>
    <row r="284" spans="8:8" x14ac:dyDescent="0.2">
      <c r="H284" s="25"/>
    </row>
    <row r="285" spans="8:8" x14ac:dyDescent="0.2">
      <c r="H285" s="25"/>
    </row>
    <row r="286" spans="8:8" x14ac:dyDescent="0.2">
      <c r="H286" s="25"/>
    </row>
    <row r="287" spans="8:8" x14ac:dyDescent="0.2">
      <c r="H287" s="25"/>
    </row>
    <row r="288" spans="8:8" x14ac:dyDescent="0.2">
      <c r="H288" s="25"/>
    </row>
    <row r="289" spans="8:8" x14ac:dyDescent="0.2">
      <c r="H289" s="25"/>
    </row>
    <row r="290" spans="8:8" x14ac:dyDescent="0.2">
      <c r="H290" s="25"/>
    </row>
    <row r="291" spans="8:8" x14ac:dyDescent="0.2">
      <c r="H291" s="25"/>
    </row>
    <row r="292" spans="8:8" x14ac:dyDescent="0.2">
      <c r="H292" s="25"/>
    </row>
    <row r="293" spans="8:8" x14ac:dyDescent="0.2">
      <c r="H293" s="25"/>
    </row>
    <row r="294" spans="8:8" x14ac:dyDescent="0.2">
      <c r="H294" s="25"/>
    </row>
    <row r="295" spans="8:8" x14ac:dyDescent="0.2">
      <c r="H295" s="25"/>
    </row>
    <row r="296" spans="8:8" x14ac:dyDescent="0.2">
      <c r="H296" s="25"/>
    </row>
    <row r="297" spans="8:8" x14ac:dyDescent="0.2">
      <c r="H297" s="25"/>
    </row>
    <row r="298" spans="8:8" x14ac:dyDescent="0.2">
      <c r="H298" s="25"/>
    </row>
    <row r="299" spans="8:8" x14ac:dyDescent="0.2">
      <c r="H299" s="25"/>
    </row>
    <row r="300" spans="8:8" x14ac:dyDescent="0.2">
      <c r="H300" s="25"/>
    </row>
    <row r="301" spans="8:8" x14ac:dyDescent="0.2">
      <c r="H301" s="25"/>
    </row>
    <row r="302" spans="8:8" x14ac:dyDescent="0.2">
      <c r="H302" s="25"/>
    </row>
    <row r="303" spans="8:8" x14ac:dyDescent="0.2">
      <c r="H303" s="25"/>
    </row>
    <row r="304" spans="8:8" x14ac:dyDescent="0.2">
      <c r="H304" s="25"/>
    </row>
    <row r="305" spans="8:8" x14ac:dyDescent="0.2">
      <c r="H305" s="25"/>
    </row>
    <row r="306" spans="8:8" x14ac:dyDescent="0.2">
      <c r="H306" s="25"/>
    </row>
    <row r="307" spans="8:8" x14ac:dyDescent="0.2">
      <c r="H307" s="25"/>
    </row>
    <row r="308" spans="8:8" x14ac:dyDescent="0.2">
      <c r="H308" s="25"/>
    </row>
    <row r="309" spans="8:8" x14ac:dyDescent="0.2">
      <c r="H309" s="25"/>
    </row>
    <row r="310" spans="8:8" x14ac:dyDescent="0.2">
      <c r="H310" s="25"/>
    </row>
    <row r="311" spans="8:8" x14ac:dyDescent="0.2">
      <c r="H311" s="25"/>
    </row>
    <row r="312" spans="8:8" x14ac:dyDescent="0.2">
      <c r="H312" s="25"/>
    </row>
    <row r="313" spans="8:8" x14ac:dyDescent="0.2">
      <c r="H313" s="25"/>
    </row>
    <row r="314" spans="8:8" x14ac:dyDescent="0.2">
      <c r="H314" s="25"/>
    </row>
    <row r="315" spans="8:8" x14ac:dyDescent="0.2">
      <c r="H315" s="25"/>
    </row>
    <row r="316" spans="8:8" x14ac:dyDescent="0.2">
      <c r="H316" s="25"/>
    </row>
    <row r="317" spans="8:8" x14ac:dyDescent="0.2">
      <c r="H317" s="25"/>
    </row>
    <row r="318" spans="8:8" x14ac:dyDescent="0.2">
      <c r="H318" s="25"/>
    </row>
    <row r="319" spans="8:8" x14ac:dyDescent="0.2">
      <c r="H319" s="25"/>
    </row>
    <row r="320" spans="8:8" x14ac:dyDescent="0.2">
      <c r="H320" s="25"/>
    </row>
    <row r="321" spans="8:8" x14ac:dyDescent="0.2">
      <c r="H321" s="25"/>
    </row>
    <row r="322" spans="8:8" x14ac:dyDescent="0.2">
      <c r="H322" s="25"/>
    </row>
    <row r="323" spans="8:8" x14ac:dyDescent="0.2">
      <c r="H323" s="25"/>
    </row>
    <row r="324" spans="8:8" x14ac:dyDescent="0.2">
      <c r="H324" s="25"/>
    </row>
    <row r="325" spans="8:8" x14ac:dyDescent="0.2">
      <c r="H325" s="25"/>
    </row>
    <row r="326" spans="8:8" x14ac:dyDescent="0.2">
      <c r="H326" s="25"/>
    </row>
    <row r="327" spans="8:8" x14ac:dyDescent="0.2">
      <c r="H327" s="25"/>
    </row>
    <row r="328" spans="8:8" x14ac:dyDescent="0.2">
      <c r="H328" s="25"/>
    </row>
    <row r="329" spans="8:8" x14ac:dyDescent="0.2">
      <c r="H329" s="25"/>
    </row>
    <row r="330" spans="8:8" x14ac:dyDescent="0.2">
      <c r="H330" s="25"/>
    </row>
    <row r="331" spans="8:8" x14ac:dyDescent="0.2">
      <c r="H331" s="25"/>
    </row>
    <row r="332" spans="8:8" x14ac:dyDescent="0.2">
      <c r="H332" s="25"/>
    </row>
    <row r="333" spans="8:8" x14ac:dyDescent="0.2">
      <c r="H333" s="25"/>
    </row>
    <row r="334" spans="8:8" x14ac:dyDescent="0.2">
      <c r="H334" s="25"/>
    </row>
    <row r="335" spans="8:8" x14ac:dyDescent="0.2">
      <c r="H335" s="25"/>
    </row>
    <row r="336" spans="8:8" x14ac:dyDescent="0.2">
      <c r="H336" s="25"/>
    </row>
    <row r="337" spans="8:8" x14ac:dyDescent="0.2">
      <c r="H337" s="25"/>
    </row>
    <row r="338" spans="8:8" x14ac:dyDescent="0.2">
      <c r="H338" s="25"/>
    </row>
    <row r="339" spans="8:8" x14ac:dyDescent="0.2">
      <c r="H339" s="25"/>
    </row>
  </sheetData>
  <sheetProtection formatCells="0" selectLockedCells="1"/>
  <mergeCells count="14">
    <mergeCell ref="D29:E29"/>
    <mergeCell ref="B2:F2"/>
    <mergeCell ref="B6:C6"/>
    <mergeCell ref="B14:E14"/>
    <mergeCell ref="B4:C4"/>
    <mergeCell ref="D4:I4"/>
    <mergeCell ref="B43:C45"/>
    <mergeCell ref="B41:C41"/>
    <mergeCell ref="E41:G41"/>
    <mergeCell ref="C32:E32"/>
    <mergeCell ref="C35:E35"/>
    <mergeCell ref="C34:E34"/>
    <mergeCell ref="C36:F36"/>
    <mergeCell ref="C33:F33"/>
  </mergeCells>
  <phoneticPr fontId="2" type="noConversion"/>
  <pageMargins left="0.19685039370078741" right="0.19685039370078741" top="0.19685039370078741" bottom="0" header="0" footer="0"/>
  <pageSetup paperSize="9" scale="91" orientation="portrait" horizontalDpi="4294967293" r:id="rId1"/>
  <headerFooter alignWithMargins="0">
    <oddHeader>&amp;C&amp;"-,Običajno"&amp;7RAZPISNA DOKUMENTACIJA: sofinanciranje športa v Občini Kamnik v letu 2016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2:DG148"/>
  <sheetViews>
    <sheetView view="pageLayout" topLeftCell="A127" zoomScaleNormal="100" workbookViewId="0">
      <selection activeCell="C147" sqref="C147"/>
    </sheetView>
  </sheetViews>
  <sheetFormatPr defaultColWidth="8.85546875" defaultRowHeight="15" x14ac:dyDescent="0.25"/>
  <cols>
    <col min="1" max="1" width="1" style="92" customWidth="1"/>
    <col min="2" max="2" width="31" style="92" customWidth="1"/>
    <col min="3" max="3" width="15.42578125" style="92" customWidth="1"/>
    <col min="4" max="5" width="4.5703125" style="92" customWidth="1"/>
    <col min="6" max="6" width="5" style="92" customWidth="1"/>
    <col min="7" max="12" width="4.5703125" style="92" customWidth="1"/>
    <col min="13" max="16384" width="8.85546875" style="92"/>
  </cols>
  <sheetData>
    <row r="2" spans="1:14" ht="18.75" x14ac:dyDescent="0.25">
      <c r="A2" s="24"/>
      <c r="B2" s="446" t="s">
        <v>237</v>
      </c>
      <c r="C2" s="447"/>
      <c r="D2" s="447"/>
      <c r="E2" s="447"/>
      <c r="F2" s="447"/>
      <c r="G2" s="447"/>
      <c r="H2" s="448"/>
    </row>
    <row r="3" spans="1:14" x14ac:dyDescent="0.25">
      <c r="A3" s="24"/>
      <c r="B3" s="24"/>
      <c r="C3" s="24"/>
      <c r="D3" s="24"/>
      <c r="E3" s="98"/>
      <c r="F3" s="98"/>
    </row>
    <row r="4" spans="1:14" ht="18.75" x14ac:dyDescent="0.3">
      <c r="A4" s="24"/>
      <c r="B4" s="451" t="s">
        <v>33</v>
      </c>
      <c r="C4" s="451"/>
      <c r="D4" s="449">
        <f>'obrazec 1'!D8</f>
        <v>0</v>
      </c>
      <c r="E4" s="449"/>
      <c r="F4" s="449"/>
      <c r="G4" s="449"/>
      <c r="H4" s="449"/>
      <c r="I4" s="450"/>
      <c r="J4" s="450"/>
      <c r="K4" s="450"/>
      <c r="L4" s="241"/>
      <c r="M4" s="241"/>
      <c r="N4" s="241"/>
    </row>
    <row r="5" spans="1:14" ht="18.75" x14ac:dyDescent="0.3">
      <c r="A5" s="24"/>
      <c r="B5" s="368" t="s">
        <v>116</v>
      </c>
      <c r="C5" s="368"/>
      <c r="D5" s="1"/>
      <c r="E5" s="1"/>
      <c r="F5" s="1"/>
      <c r="G5" s="258"/>
      <c r="H5" s="258"/>
      <c r="I5" s="258"/>
      <c r="J5" s="258"/>
      <c r="K5" s="258"/>
      <c r="L5" s="241"/>
      <c r="M5" s="241"/>
      <c r="N5" s="241"/>
    </row>
    <row r="6" spans="1:14" ht="18.75" x14ac:dyDescent="0.3">
      <c r="A6" s="24"/>
      <c r="B6" s="5"/>
      <c r="C6" s="8"/>
      <c r="D6" s="8"/>
      <c r="E6" s="8"/>
      <c r="F6" s="1"/>
      <c r="G6" s="258"/>
      <c r="H6" s="258"/>
      <c r="I6" s="258"/>
      <c r="J6" s="258"/>
      <c r="K6" s="258"/>
      <c r="L6" s="241"/>
      <c r="M6" s="241"/>
      <c r="N6" s="241"/>
    </row>
    <row r="7" spans="1:14" ht="18.75" x14ac:dyDescent="0.3">
      <c r="B7" s="236" t="s">
        <v>374</v>
      </c>
      <c r="C7" s="2"/>
      <c r="D7" s="1"/>
      <c r="E7" s="1"/>
      <c r="F7" s="1"/>
      <c r="G7" s="258"/>
      <c r="H7" s="258"/>
      <c r="I7" s="258"/>
      <c r="J7" s="258"/>
      <c r="K7" s="258"/>
      <c r="L7" s="241"/>
      <c r="M7" s="241"/>
      <c r="N7" s="241"/>
    </row>
    <row r="8" spans="1:14" ht="19.5" thickBot="1" x14ac:dyDescent="0.35">
      <c r="B8" s="259" t="s">
        <v>118</v>
      </c>
      <c r="C8" s="259"/>
      <c r="D8" s="259"/>
      <c r="E8" s="1"/>
      <c r="F8" s="258"/>
      <c r="G8" s="258"/>
      <c r="H8" s="258"/>
      <c r="I8" s="258"/>
      <c r="J8" s="258"/>
      <c r="K8" s="258"/>
      <c r="L8" s="241"/>
      <c r="M8" s="241"/>
      <c r="N8" s="241"/>
    </row>
    <row r="9" spans="1:14" ht="19.5" thickBot="1" x14ac:dyDescent="0.35">
      <c r="B9" s="260" t="s">
        <v>117</v>
      </c>
      <c r="C9" s="261" t="s">
        <v>260</v>
      </c>
      <c r="D9" s="295" t="s">
        <v>259</v>
      </c>
      <c r="E9" s="295" t="s">
        <v>259</v>
      </c>
      <c r="F9" s="296" t="s">
        <v>261</v>
      </c>
      <c r="G9" s="262"/>
      <c r="H9" s="258"/>
      <c r="I9" s="258"/>
      <c r="J9" s="258"/>
      <c r="K9" s="258"/>
      <c r="L9" s="241"/>
      <c r="M9" s="241"/>
      <c r="N9" s="241"/>
    </row>
    <row r="10" spans="1:14" ht="18.75" x14ac:dyDescent="0.3">
      <c r="B10" s="263" t="s">
        <v>233</v>
      </c>
      <c r="C10" s="333" t="s">
        <v>234</v>
      </c>
      <c r="D10" s="264" t="s">
        <v>73</v>
      </c>
      <c r="E10" s="264" t="s">
        <v>74</v>
      </c>
      <c r="F10" s="334"/>
      <c r="G10" s="265"/>
      <c r="H10" s="258"/>
      <c r="I10" s="258"/>
      <c r="J10" s="258"/>
      <c r="K10" s="258"/>
      <c r="L10" s="241"/>
      <c r="M10" s="241"/>
      <c r="N10" s="241"/>
    </row>
    <row r="11" spans="1:14" ht="18.75" x14ac:dyDescent="0.3">
      <c r="B11" s="266" t="s">
        <v>119</v>
      </c>
      <c r="C11" s="280" t="s">
        <v>399</v>
      </c>
      <c r="D11" s="308" t="s">
        <v>73</v>
      </c>
      <c r="E11" s="308" t="s">
        <v>74</v>
      </c>
      <c r="F11" s="309"/>
      <c r="G11" s="265"/>
      <c r="H11" s="258"/>
      <c r="I11" s="258"/>
      <c r="J11" s="258"/>
      <c r="K11" s="258"/>
      <c r="L11" s="241"/>
      <c r="M11" s="241"/>
      <c r="N11" s="241"/>
    </row>
    <row r="12" spans="1:14" ht="18.75" x14ac:dyDescent="0.3">
      <c r="B12" s="266" t="s">
        <v>119</v>
      </c>
      <c r="C12" s="280" t="s">
        <v>400</v>
      </c>
      <c r="D12" s="308" t="s">
        <v>73</v>
      </c>
      <c r="E12" s="308" t="s">
        <v>74</v>
      </c>
      <c r="F12" s="309"/>
      <c r="G12" s="265"/>
      <c r="H12" s="258"/>
      <c r="I12" s="258"/>
      <c r="J12" s="258"/>
      <c r="K12" s="258"/>
      <c r="L12" s="241"/>
      <c r="M12" s="241"/>
      <c r="N12" s="241"/>
    </row>
    <row r="13" spans="1:14" ht="18.75" x14ac:dyDescent="0.3">
      <c r="B13" s="266" t="s">
        <v>120</v>
      </c>
      <c r="C13" s="280" t="s">
        <v>398</v>
      </c>
      <c r="D13" s="308" t="s">
        <v>73</v>
      </c>
      <c r="E13" s="308" t="s">
        <v>74</v>
      </c>
      <c r="F13" s="309"/>
      <c r="G13" s="265"/>
      <c r="H13" s="258"/>
      <c r="I13" s="258"/>
      <c r="J13" s="258"/>
      <c r="K13" s="258"/>
      <c r="L13" s="241"/>
      <c r="M13" s="241"/>
      <c r="N13" s="241"/>
    </row>
    <row r="14" spans="1:14" ht="18.75" x14ac:dyDescent="0.3">
      <c r="B14" s="266" t="s">
        <v>120</v>
      </c>
      <c r="C14" s="280" t="s">
        <v>400</v>
      </c>
      <c r="D14" s="308" t="s">
        <v>73</v>
      </c>
      <c r="E14" s="308" t="s">
        <v>74</v>
      </c>
      <c r="F14" s="309"/>
      <c r="G14" s="265"/>
      <c r="H14" s="258"/>
      <c r="I14" s="258"/>
      <c r="J14" s="258"/>
      <c r="K14" s="258"/>
      <c r="L14" s="241"/>
      <c r="M14" s="241"/>
      <c r="N14" s="241"/>
    </row>
    <row r="15" spans="1:14" ht="18.75" x14ac:dyDescent="0.3">
      <c r="B15" s="266" t="s">
        <v>121</v>
      </c>
      <c r="C15" s="280" t="s">
        <v>398</v>
      </c>
      <c r="D15" s="308" t="s">
        <v>73</v>
      </c>
      <c r="E15" s="308" t="s">
        <v>74</v>
      </c>
      <c r="F15" s="309"/>
      <c r="G15" s="265"/>
      <c r="H15" s="258"/>
      <c r="I15" s="258"/>
      <c r="J15" s="258"/>
      <c r="K15" s="258"/>
      <c r="L15" s="241"/>
      <c r="M15" s="241"/>
      <c r="N15" s="241"/>
    </row>
    <row r="16" spans="1:14" ht="18.75" x14ac:dyDescent="0.3">
      <c r="B16" s="266" t="s">
        <v>232</v>
      </c>
      <c r="C16" s="280" t="s">
        <v>400</v>
      </c>
      <c r="D16" s="308" t="s">
        <v>73</v>
      </c>
      <c r="E16" s="308" t="s">
        <v>74</v>
      </c>
      <c r="F16" s="309"/>
      <c r="G16" s="265"/>
      <c r="H16" s="258"/>
      <c r="I16" s="258"/>
      <c r="J16" s="258"/>
      <c r="K16" s="258"/>
      <c r="L16" s="241"/>
      <c r="M16" s="241"/>
      <c r="N16" s="241"/>
    </row>
    <row r="17" spans="1:14" ht="18.75" x14ac:dyDescent="0.3">
      <c r="B17" s="266" t="s">
        <v>122</v>
      </c>
      <c r="C17" s="280" t="s">
        <v>234</v>
      </c>
      <c r="D17" s="308" t="s">
        <v>73</v>
      </c>
      <c r="E17" s="308" t="s">
        <v>74</v>
      </c>
      <c r="F17" s="309"/>
      <c r="G17" s="265"/>
      <c r="H17" s="258"/>
      <c r="I17" s="258"/>
      <c r="J17" s="258"/>
      <c r="K17" s="258"/>
      <c r="L17" s="241"/>
      <c r="M17" s="241"/>
      <c r="N17" s="241"/>
    </row>
    <row r="18" spans="1:14" ht="18.75" x14ac:dyDescent="0.3">
      <c r="B18" s="266" t="s">
        <v>127</v>
      </c>
      <c r="C18" s="280" t="s">
        <v>231</v>
      </c>
      <c r="D18" s="308" t="s">
        <v>73</v>
      </c>
      <c r="E18" s="308" t="s">
        <v>74</v>
      </c>
      <c r="F18" s="309"/>
      <c r="G18" s="265"/>
      <c r="H18" s="258"/>
      <c r="I18" s="258"/>
      <c r="J18" s="258"/>
      <c r="K18" s="258"/>
      <c r="L18" s="241"/>
      <c r="M18" s="241"/>
      <c r="N18" s="241"/>
    </row>
    <row r="19" spans="1:14" ht="18.75" x14ac:dyDescent="0.3">
      <c r="B19" s="266" t="s">
        <v>127</v>
      </c>
      <c r="C19" s="280" t="s">
        <v>400</v>
      </c>
      <c r="D19" s="308" t="s">
        <v>73</v>
      </c>
      <c r="E19" s="308" t="s">
        <v>74</v>
      </c>
      <c r="F19" s="309"/>
      <c r="G19" s="265"/>
      <c r="H19" s="258"/>
      <c r="I19" s="258"/>
      <c r="J19" s="258"/>
      <c r="K19" s="258"/>
      <c r="L19" s="241"/>
      <c r="M19" s="241"/>
      <c r="N19" s="241"/>
    </row>
    <row r="20" spans="1:14" ht="18.75" x14ac:dyDescent="0.3">
      <c r="B20" s="266" t="s">
        <v>126</v>
      </c>
      <c r="C20" s="280" t="s">
        <v>234</v>
      </c>
      <c r="D20" s="308" t="s">
        <v>73</v>
      </c>
      <c r="E20" s="308" t="s">
        <v>74</v>
      </c>
      <c r="F20" s="309"/>
      <c r="G20" s="265"/>
      <c r="H20" s="258"/>
      <c r="I20" s="258"/>
      <c r="J20" s="258"/>
      <c r="K20" s="258"/>
      <c r="L20" s="241"/>
      <c r="M20" s="241"/>
      <c r="N20" s="241"/>
    </row>
    <row r="21" spans="1:14" ht="18.75" x14ac:dyDescent="0.3">
      <c r="B21" s="266" t="s">
        <v>123</v>
      </c>
      <c r="C21" s="280" t="s">
        <v>231</v>
      </c>
      <c r="D21" s="308" t="s">
        <v>73</v>
      </c>
      <c r="E21" s="308" t="s">
        <v>74</v>
      </c>
      <c r="F21" s="309"/>
      <c r="G21" s="265"/>
      <c r="H21" s="258"/>
      <c r="I21" s="258"/>
      <c r="J21" s="258"/>
      <c r="K21" s="258"/>
      <c r="L21" s="241"/>
      <c r="M21" s="241"/>
      <c r="N21" s="241"/>
    </row>
    <row r="22" spans="1:14" ht="18.75" x14ac:dyDescent="0.3">
      <c r="B22" s="266" t="s">
        <v>123</v>
      </c>
      <c r="C22" s="280" t="s">
        <v>398</v>
      </c>
      <c r="D22" s="308" t="s">
        <v>73</v>
      </c>
      <c r="E22" s="308" t="s">
        <v>74</v>
      </c>
      <c r="F22" s="309"/>
      <c r="G22" s="265"/>
      <c r="H22" s="258"/>
      <c r="I22" s="258"/>
      <c r="J22" s="258"/>
      <c r="K22" s="258"/>
      <c r="L22" s="241"/>
      <c r="M22" s="241"/>
      <c r="N22" s="241"/>
    </row>
    <row r="23" spans="1:14" ht="19.5" thickBot="1" x14ac:dyDescent="0.35">
      <c r="B23" s="267" t="s">
        <v>123</v>
      </c>
      <c r="C23" s="281" t="s">
        <v>400</v>
      </c>
      <c r="D23" s="306" t="s">
        <v>73</v>
      </c>
      <c r="E23" s="306" t="s">
        <v>74</v>
      </c>
      <c r="F23" s="307"/>
      <c r="G23" s="265"/>
      <c r="H23" s="258"/>
      <c r="I23" s="258"/>
      <c r="J23" s="258"/>
      <c r="K23" s="258"/>
      <c r="L23" s="241"/>
      <c r="M23" s="241"/>
      <c r="N23" s="241"/>
    </row>
    <row r="24" spans="1:14" ht="19.5" thickBot="1" x14ac:dyDescent="0.35">
      <c r="B24" s="1"/>
      <c r="C24" s="20"/>
      <c r="D24" s="8"/>
      <c r="E24" s="237"/>
      <c r="F24" s="237"/>
      <c r="G24" s="237"/>
      <c r="H24" s="258"/>
      <c r="I24" s="258"/>
      <c r="J24" s="258"/>
      <c r="K24" s="258"/>
      <c r="L24" s="241"/>
      <c r="M24" s="241"/>
      <c r="N24" s="241"/>
    </row>
    <row r="25" spans="1:14" ht="18.75" x14ac:dyDescent="0.3">
      <c r="B25" s="268" t="s">
        <v>262</v>
      </c>
      <c r="C25" s="282"/>
      <c r="D25" s="265"/>
      <c r="E25" s="265"/>
      <c r="F25" s="237"/>
      <c r="G25" s="237"/>
      <c r="H25" s="258"/>
      <c r="I25" s="258"/>
      <c r="J25" s="258"/>
      <c r="K25" s="258"/>
      <c r="L25" s="241"/>
      <c r="M25" s="241"/>
      <c r="N25" s="241"/>
    </row>
    <row r="26" spans="1:14" ht="18.75" x14ac:dyDescent="0.3">
      <c r="B26" s="269" t="s">
        <v>263</v>
      </c>
      <c r="C26" s="283"/>
      <c r="D26" s="265"/>
      <c r="E26" s="265"/>
      <c r="F26" s="237"/>
      <c r="G26" s="237"/>
      <c r="H26" s="258"/>
      <c r="I26" s="258"/>
      <c r="J26" s="258"/>
      <c r="K26" s="258"/>
      <c r="L26" s="241"/>
      <c r="M26" s="241"/>
      <c r="N26" s="241"/>
    </row>
    <row r="27" spans="1:14" ht="19.5" thickBot="1" x14ac:dyDescent="0.35">
      <c r="B27" s="270" t="s">
        <v>264</v>
      </c>
      <c r="C27" s="284"/>
      <c r="D27" s="16"/>
      <c r="E27" s="16"/>
      <c r="F27" s="8"/>
      <c r="G27" s="258"/>
      <c r="H27" s="258"/>
      <c r="I27" s="258"/>
      <c r="J27" s="258"/>
      <c r="K27" s="258"/>
      <c r="L27" s="241"/>
      <c r="M27" s="241"/>
      <c r="N27" s="241"/>
    </row>
    <row r="28" spans="1:14" ht="18.75" x14ac:dyDescent="0.3">
      <c r="B28" s="298"/>
      <c r="C28" s="265"/>
      <c r="D28" s="16"/>
      <c r="E28" s="16"/>
      <c r="F28" s="8"/>
      <c r="G28" s="258"/>
      <c r="H28" s="258"/>
      <c r="I28" s="258"/>
      <c r="J28" s="258"/>
      <c r="K28" s="258"/>
      <c r="L28" s="241"/>
      <c r="M28" s="241"/>
      <c r="N28" s="241"/>
    </row>
    <row r="29" spans="1:14" ht="18.75" x14ac:dyDescent="0.3">
      <c r="B29" s="298"/>
      <c r="C29" s="265"/>
      <c r="D29" s="16"/>
      <c r="E29" s="16"/>
      <c r="F29" s="8"/>
      <c r="G29" s="258"/>
      <c r="H29" s="258"/>
      <c r="I29" s="258"/>
      <c r="J29" s="258"/>
      <c r="K29" s="258"/>
      <c r="L29" s="241"/>
      <c r="M29" s="241"/>
      <c r="N29" s="241"/>
    </row>
    <row r="30" spans="1:14" ht="19.5" thickBot="1" x14ac:dyDescent="0.35">
      <c r="B30" s="298"/>
      <c r="C30" s="265"/>
      <c r="D30" s="16"/>
      <c r="E30" s="16"/>
      <c r="F30" s="8"/>
      <c r="G30" s="258"/>
      <c r="H30" s="258"/>
      <c r="I30" s="258"/>
      <c r="J30" s="258"/>
      <c r="K30" s="258"/>
      <c r="L30" s="241"/>
      <c r="M30" s="241"/>
      <c r="N30" s="241"/>
    </row>
    <row r="31" spans="1:14" ht="18.75" x14ac:dyDescent="0.3">
      <c r="A31" s="94"/>
      <c r="B31" s="271" t="s">
        <v>361</v>
      </c>
      <c r="C31" s="294" t="s">
        <v>259</v>
      </c>
      <c r="D31" s="273" t="s">
        <v>73</v>
      </c>
      <c r="E31" s="274" t="s">
        <v>74</v>
      </c>
      <c r="F31" s="285"/>
      <c r="G31" s="258"/>
      <c r="H31" s="258"/>
      <c r="I31" s="258"/>
      <c r="J31" s="258"/>
      <c r="K31" s="258"/>
      <c r="L31" s="241"/>
      <c r="M31" s="241"/>
      <c r="N31" s="241"/>
    </row>
    <row r="32" spans="1:14" ht="19.5" thickBot="1" x14ac:dyDescent="0.35">
      <c r="B32" s="258" t="s">
        <v>360</v>
      </c>
      <c r="C32" s="276"/>
      <c r="D32" s="452"/>
      <c r="E32" s="453"/>
      <c r="F32" s="276"/>
      <c r="G32" s="258"/>
      <c r="H32" s="258"/>
      <c r="I32" s="258"/>
      <c r="J32" s="258"/>
      <c r="K32" s="258"/>
      <c r="L32" s="241"/>
      <c r="M32" s="241"/>
      <c r="N32" s="241"/>
    </row>
    <row r="33" spans="2:111" ht="18.75" x14ac:dyDescent="0.3">
      <c r="B33" s="258"/>
      <c r="C33" s="276"/>
      <c r="D33" s="276"/>
      <c r="E33" s="297"/>
      <c r="F33" s="276"/>
      <c r="G33" s="258"/>
      <c r="H33" s="258"/>
      <c r="I33" s="258"/>
      <c r="J33" s="258"/>
      <c r="K33" s="258"/>
      <c r="L33" s="241"/>
      <c r="M33" s="241"/>
      <c r="N33" s="241"/>
    </row>
    <row r="34" spans="2:111" ht="18.75" x14ac:dyDescent="0.3">
      <c r="B34" s="258"/>
      <c r="C34" s="276"/>
      <c r="D34" s="276"/>
      <c r="E34" s="297"/>
      <c r="F34" s="276"/>
      <c r="G34" s="258"/>
      <c r="H34" s="258"/>
      <c r="I34" s="258"/>
      <c r="J34" s="258"/>
      <c r="K34" s="258"/>
      <c r="L34" s="241"/>
      <c r="M34" s="241"/>
      <c r="N34" s="241"/>
    </row>
    <row r="35" spans="2:111" ht="18.75" x14ac:dyDescent="0.3">
      <c r="B35" s="258"/>
      <c r="C35" s="276"/>
      <c r="D35" s="276"/>
      <c r="E35" s="297"/>
      <c r="F35" s="276"/>
      <c r="G35" s="258"/>
      <c r="H35" s="258"/>
      <c r="I35" s="258"/>
      <c r="J35" s="258"/>
      <c r="K35" s="258"/>
      <c r="L35" s="241"/>
      <c r="M35" s="241"/>
      <c r="N35" s="241"/>
    </row>
    <row r="36" spans="2:111" ht="18.75" x14ac:dyDescent="0.3">
      <c r="B36" s="258"/>
      <c r="C36" s="276"/>
      <c r="D36" s="276"/>
      <c r="E36" s="297"/>
      <c r="F36" s="276"/>
      <c r="G36" s="258"/>
      <c r="H36" s="258"/>
      <c r="I36" s="258"/>
      <c r="J36" s="258"/>
      <c r="K36" s="258"/>
      <c r="L36" s="241"/>
      <c r="M36" s="241"/>
      <c r="N36" s="241"/>
    </row>
    <row r="37" spans="2:111" ht="18.75" x14ac:dyDescent="0.3">
      <c r="B37" s="258"/>
      <c r="C37" s="276"/>
      <c r="D37" s="276"/>
      <c r="E37" s="297"/>
      <c r="F37" s="276"/>
      <c r="G37" s="258"/>
      <c r="H37" s="258"/>
      <c r="I37" s="258"/>
      <c r="J37" s="258"/>
      <c r="K37" s="258"/>
      <c r="L37" s="241"/>
      <c r="M37" s="241"/>
      <c r="N37" s="241"/>
    </row>
    <row r="38" spans="2:111" ht="18.75" x14ac:dyDescent="0.3">
      <c r="B38" s="258"/>
      <c r="C38" s="276"/>
      <c r="D38" s="276"/>
      <c r="E38" s="297"/>
      <c r="F38" s="276"/>
      <c r="G38" s="258"/>
      <c r="H38" s="258"/>
      <c r="I38" s="258"/>
      <c r="J38" s="258"/>
      <c r="K38" s="258"/>
      <c r="L38" s="241"/>
      <c r="M38" s="241"/>
      <c r="N38" s="241"/>
    </row>
    <row r="39" spans="2:111" ht="18.75" x14ac:dyDescent="0.3">
      <c r="B39" s="258"/>
      <c r="C39" s="276"/>
      <c r="D39" s="276"/>
      <c r="E39" s="297"/>
      <c r="F39" s="276"/>
      <c r="G39" s="258"/>
      <c r="H39" s="258"/>
      <c r="I39" s="258"/>
      <c r="J39" s="258"/>
      <c r="K39" s="258"/>
      <c r="L39" s="241"/>
      <c r="M39" s="241"/>
      <c r="N39" s="241"/>
    </row>
    <row r="40" spans="2:111" ht="18.75" x14ac:dyDescent="0.3">
      <c r="B40" s="258"/>
      <c r="C40" s="272"/>
      <c r="D40" s="275"/>
      <c r="E40" s="276"/>
      <c r="F40" s="276"/>
      <c r="G40" s="258"/>
      <c r="H40" s="258"/>
      <c r="I40" s="258"/>
      <c r="J40" s="258"/>
      <c r="K40" s="258"/>
      <c r="L40" s="241"/>
      <c r="M40" s="241"/>
      <c r="N40" s="241"/>
    </row>
    <row r="41" spans="2:111" ht="18.75" x14ac:dyDescent="0.3">
      <c r="B41" s="2" t="s">
        <v>362</v>
      </c>
      <c r="C41" s="33"/>
      <c r="D41" s="33"/>
      <c r="E41" s="33"/>
      <c r="F41" s="8"/>
      <c r="G41" s="258"/>
      <c r="H41" s="258"/>
      <c r="I41" s="258"/>
      <c r="J41" s="258"/>
      <c r="K41" s="258"/>
      <c r="L41" s="241"/>
      <c r="M41" s="241"/>
      <c r="N41" s="241"/>
    </row>
    <row r="42" spans="2:111" ht="18.75" x14ac:dyDescent="0.3">
      <c r="B42" s="1"/>
      <c r="C42" s="16"/>
      <c r="D42" s="262"/>
      <c r="E42" s="262"/>
      <c r="F42" s="262"/>
      <c r="G42" s="277"/>
      <c r="H42" s="258"/>
      <c r="I42" s="258"/>
      <c r="J42" s="258"/>
      <c r="K42" s="258"/>
      <c r="L42" s="241"/>
      <c r="M42" s="241"/>
      <c r="N42" s="241"/>
    </row>
    <row r="43" spans="2:111" ht="18.75" x14ac:dyDescent="0.25">
      <c r="B43" s="278" t="s">
        <v>396</v>
      </c>
      <c r="C43" s="279"/>
      <c r="D43" s="279"/>
      <c r="E43" s="279"/>
      <c r="F43" s="279"/>
      <c r="G43" s="279"/>
      <c r="H43" s="279"/>
      <c r="I43" s="279"/>
      <c r="J43" s="279"/>
      <c r="K43" s="279"/>
      <c r="L43" s="244"/>
      <c r="M43" s="245"/>
      <c r="N43" s="245"/>
      <c r="O43" s="98"/>
      <c r="P43" s="98"/>
      <c r="Q43" s="98"/>
    </row>
    <row r="44" spans="2:111" ht="19.5" thickBot="1" x14ac:dyDescent="0.3">
      <c r="B44" s="92" t="s">
        <v>397</v>
      </c>
      <c r="L44" s="24"/>
      <c r="M44" s="245"/>
      <c r="N44" s="245"/>
      <c r="O44" s="232"/>
      <c r="P44" s="232"/>
      <c r="Q44" s="232"/>
    </row>
    <row r="45" spans="2:111" ht="19.5" thickBot="1" x14ac:dyDescent="0.3">
      <c r="B45" s="299" t="s">
        <v>301</v>
      </c>
      <c r="C45" s="300"/>
      <c r="D45" s="300"/>
      <c r="E45" s="300"/>
      <c r="F45" s="300"/>
      <c r="G45" s="300"/>
      <c r="H45" s="300"/>
      <c r="I45" s="300"/>
      <c r="J45" s="300"/>
      <c r="K45" s="300"/>
      <c r="L45" s="301"/>
      <c r="M45" s="245"/>
      <c r="N45" s="245"/>
      <c r="O45" s="232"/>
      <c r="P45" s="232"/>
      <c r="Q45" s="232"/>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row>
    <row r="46" spans="2:111" ht="90.75" customHeight="1" x14ac:dyDescent="0.25">
      <c r="B46" s="302" t="s">
        <v>302</v>
      </c>
      <c r="C46" s="340"/>
      <c r="D46" s="444" t="s">
        <v>303</v>
      </c>
      <c r="E46" s="445"/>
      <c r="F46" s="319" t="s">
        <v>38</v>
      </c>
      <c r="G46" s="444" t="s">
        <v>304</v>
      </c>
      <c r="H46" s="445"/>
      <c r="I46" s="319" t="s">
        <v>38</v>
      </c>
      <c r="J46" s="444" t="s">
        <v>305</v>
      </c>
      <c r="K46" s="445"/>
      <c r="L46" s="320" t="s">
        <v>38</v>
      </c>
      <c r="M46" s="245"/>
      <c r="N46" s="245"/>
      <c r="O46" s="232"/>
      <c r="P46" s="232"/>
      <c r="Q46" s="232"/>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row>
    <row r="47" spans="2:111" ht="18.75" x14ac:dyDescent="0.25">
      <c r="B47" s="335" t="s">
        <v>401</v>
      </c>
      <c r="C47" s="341"/>
      <c r="D47" s="321" t="s">
        <v>73</v>
      </c>
      <c r="E47" s="321" t="s">
        <v>74</v>
      </c>
      <c r="F47" s="322"/>
      <c r="G47" s="321" t="s">
        <v>73</v>
      </c>
      <c r="H47" s="321" t="s">
        <v>74</v>
      </c>
      <c r="I47" s="322"/>
      <c r="J47" s="321" t="s">
        <v>73</v>
      </c>
      <c r="K47" s="321" t="s">
        <v>74</v>
      </c>
      <c r="L47" s="323"/>
      <c r="M47" s="245"/>
      <c r="N47" s="245"/>
      <c r="O47" s="232"/>
      <c r="P47" s="232"/>
      <c r="Q47" s="232"/>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row>
    <row r="48" spans="2:111" ht="18.75" x14ac:dyDescent="0.25">
      <c r="B48" s="335" t="s">
        <v>402</v>
      </c>
      <c r="C48" s="341"/>
      <c r="D48" s="321" t="s">
        <v>73</v>
      </c>
      <c r="E48" s="321" t="s">
        <v>74</v>
      </c>
      <c r="F48" s="322"/>
      <c r="G48" s="321" t="s">
        <v>73</v>
      </c>
      <c r="H48" s="321" t="s">
        <v>74</v>
      </c>
      <c r="I48" s="322"/>
      <c r="J48" s="321" t="s">
        <v>73</v>
      </c>
      <c r="K48" s="321" t="s">
        <v>74</v>
      </c>
      <c r="L48" s="323"/>
      <c r="M48" s="245"/>
      <c r="N48" s="245"/>
      <c r="O48" s="232"/>
      <c r="P48" s="232"/>
      <c r="Q48" s="232"/>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row>
    <row r="49" spans="2:111" ht="18.75" x14ac:dyDescent="0.25">
      <c r="B49" s="335" t="s">
        <v>403</v>
      </c>
      <c r="C49" s="341"/>
      <c r="D49" s="321" t="s">
        <v>73</v>
      </c>
      <c r="E49" s="321" t="s">
        <v>74</v>
      </c>
      <c r="F49" s="322"/>
      <c r="G49" s="321" t="s">
        <v>73</v>
      </c>
      <c r="H49" s="321" t="s">
        <v>74</v>
      </c>
      <c r="I49" s="322"/>
      <c r="J49" s="321" t="s">
        <v>73</v>
      </c>
      <c r="K49" s="321" t="s">
        <v>74</v>
      </c>
      <c r="L49" s="323"/>
      <c r="M49" s="245"/>
      <c r="N49" s="245"/>
      <c r="O49" s="232"/>
      <c r="P49" s="232"/>
      <c r="Q49" s="232"/>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6"/>
      <c r="BR49" s="286"/>
      <c r="BS49" s="286"/>
      <c r="BT49" s="286"/>
      <c r="BU49" s="286"/>
      <c r="BV49" s="286"/>
      <c r="BW49" s="286"/>
      <c r="BX49" s="286"/>
      <c r="BY49" s="286"/>
      <c r="BZ49" s="286"/>
      <c r="CA49" s="286"/>
      <c r="CB49" s="286"/>
      <c r="CC49" s="286"/>
      <c r="CD49" s="286"/>
      <c r="CE49" s="286"/>
      <c r="CF49" s="286"/>
      <c r="CG49" s="286"/>
      <c r="CH49" s="286"/>
      <c r="CI49" s="286"/>
      <c r="CJ49" s="286"/>
      <c r="CK49" s="286"/>
      <c r="CL49" s="286"/>
      <c r="CM49" s="286"/>
      <c r="CN49" s="286"/>
      <c r="CO49" s="286"/>
      <c r="CP49" s="286"/>
      <c r="CQ49" s="286"/>
      <c r="CR49" s="286"/>
      <c r="CS49" s="286"/>
      <c r="CT49" s="286"/>
      <c r="CU49" s="286"/>
      <c r="CV49" s="286"/>
      <c r="CW49" s="286"/>
      <c r="CX49" s="286"/>
      <c r="CY49" s="286"/>
      <c r="CZ49" s="286"/>
      <c r="DA49" s="286"/>
      <c r="DB49" s="286"/>
      <c r="DC49" s="286"/>
      <c r="DD49" s="286"/>
      <c r="DE49" s="286"/>
      <c r="DF49" s="286"/>
      <c r="DG49" s="286"/>
    </row>
    <row r="50" spans="2:111" ht="18.75" x14ac:dyDescent="0.25">
      <c r="B50" s="335" t="s">
        <v>404</v>
      </c>
      <c r="C50" s="341"/>
      <c r="D50" s="321" t="s">
        <v>73</v>
      </c>
      <c r="E50" s="321" t="s">
        <v>74</v>
      </c>
      <c r="F50" s="322"/>
      <c r="G50" s="321" t="s">
        <v>73</v>
      </c>
      <c r="H50" s="321" t="s">
        <v>74</v>
      </c>
      <c r="I50" s="322"/>
      <c r="J50" s="321" t="s">
        <v>73</v>
      </c>
      <c r="K50" s="321" t="s">
        <v>74</v>
      </c>
      <c r="L50" s="323"/>
      <c r="M50" s="245"/>
      <c r="N50" s="245"/>
      <c r="O50" s="232"/>
      <c r="P50" s="232"/>
      <c r="Q50" s="232"/>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row>
    <row r="51" spans="2:111" ht="18.75" x14ac:dyDescent="0.25">
      <c r="B51" s="335" t="s">
        <v>405</v>
      </c>
      <c r="C51" s="341"/>
      <c r="D51" s="321" t="s">
        <v>73</v>
      </c>
      <c r="E51" s="321" t="s">
        <v>74</v>
      </c>
      <c r="F51" s="322"/>
      <c r="G51" s="321" t="s">
        <v>73</v>
      </c>
      <c r="H51" s="321" t="s">
        <v>74</v>
      </c>
      <c r="I51" s="322"/>
      <c r="J51" s="321" t="s">
        <v>73</v>
      </c>
      <c r="K51" s="321" t="s">
        <v>74</v>
      </c>
      <c r="L51" s="323"/>
      <c r="M51" s="245"/>
      <c r="N51" s="245"/>
      <c r="O51" s="232"/>
      <c r="P51" s="232"/>
      <c r="Q51" s="232"/>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row>
    <row r="52" spans="2:111" ht="18.75" x14ac:dyDescent="0.25">
      <c r="B52" s="335" t="s">
        <v>406</v>
      </c>
      <c r="C52" s="341"/>
      <c r="D52" s="321" t="s">
        <v>73</v>
      </c>
      <c r="E52" s="321" t="s">
        <v>74</v>
      </c>
      <c r="F52" s="322"/>
      <c r="G52" s="321" t="s">
        <v>73</v>
      </c>
      <c r="H52" s="321" t="s">
        <v>74</v>
      </c>
      <c r="I52" s="322"/>
      <c r="J52" s="321" t="s">
        <v>73</v>
      </c>
      <c r="K52" s="321" t="s">
        <v>74</v>
      </c>
      <c r="L52" s="323"/>
      <c r="M52" s="245"/>
      <c r="N52" s="245"/>
      <c r="O52" s="232"/>
      <c r="P52" s="232"/>
      <c r="Q52" s="232"/>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row>
    <row r="53" spans="2:111" ht="18.75" x14ac:dyDescent="0.25">
      <c r="B53" s="335" t="s">
        <v>407</v>
      </c>
      <c r="C53" s="341"/>
      <c r="D53" s="321" t="s">
        <v>73</v>
      </c>
      <c r="E53" s="321" t="s">
        <v>74</v>
      </c>
      <c r="F53" s="322"/>
      <c r="G53" s="321" t="s">
        <v>73</v>
      </c>
      <c r="H53" s="321" t="s">
        <v>74</v>
      </c>
      <c r="I53" s="322"/>
      <c r="J53" s="321" t="s">
        <v>73</v>
      </c>
      <c r="K53" s="321" t="s">
        <v>74</v>
      </c>
      <c r="L53" s="323"/>
      <c r="M53" s="245"/>
      <c r="N53" s="245"/>
      <c r="O53" s="232"/>
      <c r="P53" s="232"/>
      <c r="Q53" s="232"/>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row>
    <row r="54" spans="2:111" ht="18.75" x14ac:dyDescent="0.25">
      <c r="B54" s="335" t="s">
        <v>408</v>
      </c>
      <c r="C54" s="341"/>
      <c r="D54" s="321" t="s">
        <v>73</v>
      </c>
      <c r="E54" s="321" t="s">
        <v>74</v>
      </c>
      <c r="F54" s="322"/>
      <c r="G54" s="321" t="s">
        <v>73</v>
      </c>
      <c r="H54" s="321" t="s">
        <v>74</v>
      </c>
      <c r="I54" s="322"/>
      <c r="J54" s="321" t="s">
        <v>73</v>
      </c>
      <c r="K54" s="321" t="s">
        <v>74</v>
      </c>
      <c r="L54" s="323"/>
      <c r="M54" s="245"/>
      <c r="N54" s="245"/>
      <c r="O54" s="232"/>
      <c r="P54" s="232"/>
      <c r="Q54" s="232"/>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6"/>
      <c r="AU54" s="286"/>
      <c r="AV54" s="286"/>
      <c r="AW54" s="286"/>
      <c r="AX54" s="286"/>
      <c r="AY54" s="286"/>
      <c r="AZ54" s="286"/>
      <c r="BA54" s="286"/>
      <c r="BB54" s="286"/>
      <c r="BC54" s="286"/>
      <c r="BD54" s="286"/>
      <c r="BE54" s="286"/>
      <c r="BF54" s="286"/>
      <c r="BG54" s="286"/>
      <c r="BH54" s="286"/>
      <c r="BI54" s="286"/>
      <c r="BJ54" s="286"/>
      <c r="BK54" s="286"/>
      <c r="BL54" s="286"/>
      <c r="BM54" s="286"/>
      <c r="BN54" s="286"/>
      <c r="BO54" s="286"/>
      <c r="BP54" s="286"/>
      <c r="BQ54" s="286"/>
      <c r="BR54" s="286"/>
      <c r="BS54" s="286"/>
      <c r="BT54" s="286"/>
      <c r="BU54" s="286"/>
      <c r="BV54" s="286"/>
      <c r="BW54" s="286"/>
      <c r="BX54" s="286"/>
      <c r="BY54" s="286"/>
      <c r="BZ54" s="286"/>
      <c r="CA54" s="286"/>
      <c r="CB54" s="286"/>
      <c r="CC54" s="286"/>
      <c r="CD54" s="286"/>
      <c r="CE54" s="286"/>
      <c r="CF54" s="286"/>
      <c r="CG54" s="286"/>
      <c r="CH54" s="286"/>
      <c r="CI54" s="286"/>
      <c r="CJ54" s="286"/>
      <c r="CK54" s="286"/>
      <c r="CL54" s="286"/>
      <c r="CM54" s="286"/>
      <c r="CN54" s="286"/>
      <c r="CO54" s="286"/>
      <c r="CP54" s="286"/>
      <c r="CQ54" s="286"/>
      <c r="CR54" s="286"/>
      <c r="CS54" s="286"/>
      <c r="CT54" s="286"/>
      <c r="CU54" s="286"/>
      <c r="CV54" s="286"/>
      <c r="CW54" s="286"/>
      <c r="CX54" s="286"/>
      <c r="CY54" s="286"/>
      <c r="CZ54" s="286"/>
      <c r="DA54" s="286"/>
      <c r="DB54" s="286"/>
      <c r="DC54" s="286"/>
      <c r="DD54" s="286"/>
      <c r="DE54" s="286"/>
      <c r="DF54" s="286"/>
      <c r="DG54" s="286"/>
    </row>
    <row r="55" spans="2:111" ht="18.75" x14ac:dyDescent="0.25">
      <c r="B55" s="335" t="s">
        <v>409</v>
      </c>
      <c r="C55" s="341"/>
      <c r="D55" s="321" t="s">
        <v>73</v>
      </c>
      <c r="E55" s="321" t="s">
        <v>74</v>
      </c>
      <c r="F55" s="322"/>
      <c r="G55" s="321" t="s">
        <v>73</v>
      </c>
      <c r="H55" s="321" t="s">
        <v>74</v>
      </c>
      <c r="I55" s="322"/>
      <c r="J55" s="321" t="s">
        <v>73</v>
      </c>
      <c r="K55" s="321" t="s">
        <v>74</v>
      </c>
      <c r="L55" s="323"/>
      <c r="M55" s="245"/>
      <c r="N55" s="245"/>
      <c r="O55" s="232"/>
      <c r="P55" s="232"/>
      <c r="Q55" s="232"/>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row>
    <row r="56" spans="2:111" ht="18.75" x14ac:dyDescent="0.25">
      <c r="B56" s="335" t="s">
        <v>410</v>
      </c>
      <c r="C56" s="341"/>
      <c r="D56" s="321" t="s">
        <v>73</v>
      </c>
      <c r="E56" s="321" t="s">
        <v>74</v>
      </c>
      <c r="F56" s="322"/>
      <c r="G56" s="321" t="s">
        <v>73</v>
      </c>
      <c r="H56" s="321" t="s">
        <v>74</v>
      </c>
      <c r="I56" s="322"/>
      <c r="J56" s="321" t="s">
        <v>73</v>
      </c>
      <c r="K56" s="321" t="s">
        <v>74</v>
      </c>
      <c r="L56" s="323"/>
      <c r="M56" s="245"/>
      <c r="N56" s="245"/>
      <c r="O56" s="232"/>
      <c r="P56" s="232"/>
      <c r="Q56" s="232"/>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row>
    <row r="57" spans="2:111" ht="18.75" x14ac:dyDescent="0.25">
      <c r="B57" s="335" t="s">
        <v>411</v>
      </c>
      <c r="C57" s="341"/>
      <c r="D57" s="321" t="s">
        <v>73</v>
      </c>
      <c r="E57" s="321" t="s">
        <v>74</v>
      </c>
      <c r="F57" s="322"/>
      <c r="G57" s="321" t="s">
        <v>73</v>
      </c>
      <c r="H57" s="321" t="s">
        <v>74</v>
      </c>
      <c r="I57" s="322"/>
      <c r="J57" s="321" t="s">
        <v>73</v>
      </c>
      <c r="K57" s="321" t="s">
        <v>74</v>
      </c>
      <c r="L57" s="323"/>
      <c r="M57" s="245"/>
      <c r="N57" s="247"/>
      <c r="O57" s="232"/>
      <c r="P57" s="232"/>
      <c r="Q57" s="232"/>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row>
    <row r="58" spans="2:111" ht="18.75" x14ac:dyDescent="0.25">
      <c r="B58" s="335" t="s">
        <v>412</v>
      </c>
      <c r="C58" s="341"/>
      <c r="D58" s="321" t="s">
        <v>73</v>
      </c>
      <c r="E58" s="321" t="s">
        <v>74</v>
      </c>
      <c r="F58" s="322"/>
      <c r="G58" s="321" t="s">
        <v>73</v>
      </c>
      <c r="H58" s="321" t="s">
        <v>74</v>
      </c>
      <c r="I58" s="322"/>
      <c r="J58" s="321" t="s">
        <v>73</v>
      </c>
      <c r="K58" s="321" t="s">
        <v>74</v>
      </c>
      <c r="L58" s="323"/>
      <c r="M58" s="242"/>
      <c r="N58" s="243"/>
      <c r="O58" s="44"/>
      <c r="P58" s="44"/>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row>
    <row r="59" spans="2:111" ht="18.75" x14ac:dyDescent="0.3">
      <c r="B59" s="335" t="s">
        <v>413</v>
      </c>
      <c r="C59" s="341"/>
      <c r="D59" s="321" t="s">
        <v>73</v>
      </c>
      <c r="E59" s="321" t="s">
        <v>74</v>
      </c>
      <c r="F59" s="322"/>
      <c r="G59" s="321" t="s">
        <v>73</v>
      </c>
      <c r="H59" s="321" t="s">
        <v>74</v>
      </c>
      <c r="I59" s="322"/>
      <c r="J59" s="321" t="s">
        <v>73</v>
      </c>
      <c r="K59" s="321" t="s">
        <v>74</v>
      </c>
      <c r="L59" s="323"/>
      <c r="M59" s="287"/>
      <c r="N59" s="287"/>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6"/>
      <c r="AY59" s="286"/>
      <c r="AZ59" s="286"/>
      <c r="BA59" s="286"/>
      <c r="BB59" s="286"/>
      <c r="BC59" s="286"/>
      <c r="BD59" s="286"/>
      <c r="BE59" s="286"/>
      <c r="BF59" s="286"/>
      <c r="BG59" s="286"/>
      <c r="BH59" s="286"/>
      <c r="BI59" s="286"/>
      <c r="BJ59" s="286"/>
      <c r="BK59" s="286"/>
      <c r="BL59" s="286"/>
      <c r="BM59" s="286"/>
      <c r="BN59" s="286"/>
      <c r="BO59" s="286"/>
      <c r="BP59" s="286"/>
      <c r="BQ59" s="286"/>
      <c r="BR59" s="286"/>
      <c r="BS59" s="286"/>
      <c r="BT59" s="286"/>
      <c r="BU59" s="286"/>
      <c r="BV59" s="286"/>
      <c r="BW59" s="286"/>
      <c r="BX59" s="286"/>
      <c r="BY59" s="286"/>
      <c r="BZ59" s="286"/>
      <c r="CA59" s="286"/>
      <c r="CB59" s="286"/>
      <c r="CC59" s="286"/>
      <c r="CD59" s="286"/>
      <c r="CE59" s="286"/>
      <c r="CF59" s="286"/>
      <c r="CG59" s="286"/>
      <c r="CH59" s="286"/>
      <c r="CI59" s="286"/>
      <c r="CJ59" s="286"/>
      <c r="CK59" s="286"/>
      <c r="CL59" s="286"/>
      <c r="CM59" s="286"/>
      <c r="CN59" s="286"/>
      <c r="CO59" s="286"/>
      <c r="CP59" s="286"/>
      <c r="CQ59" s="286"/>
      <c r="CR59" s="286"/>
      <c r="CS59" s="286"/>
      <c r="CT59" s="286"/>
      <c r="CU59" s="286"/>
      <c r="CV59" s="286"/>
      <c r="CW59" s="286"/>
      <c r="CX59" s="286"/>
      <c r="CY59" s="286"/>
      <c r="CZ59" s="286"/>
      <c r="DA59" s="286"/>
      <c r="DB59" s="286"/>
      <c r="DC59" s="286"/>
      <c r="DD59" s="286"/>
      <c r="DE59" s="286"/>
      <c r="DF59" s="286"/>
      <c r="DG59" s="286"/>
    </row>
    <row r="60" spans="2:111" ht="18.75" x14ac:dyDescent="0.3">
      <c r="B60" s="335" t="s">
        <v>414</v>
      </c>
      <c r="C60" s="341"/>
      <c r="D60" s="321" t="s">
        <v>73</v>
      </c>
      <c r="E60" s="321" t="s">
        <v>74</v>
      </c>
      <c r="F60" s="322"/>
      <c r="G60" s="321" t="s">
        <v>73</v>
      </c>
      <c r="H60" s="321" t="s">
        <v>74</v>
      </c>
      <c r="I60" s="322"/>
      <c r="J60" s="321" t="s">
        <v>73</v>
      </c>
      <c r="K60" s="321" t="s">
        <v>74</v>
      </c>
      <c r="L60" s="323"/>
      <c r="M60" s="248"/>
      <c r="N60" s="288"/>
      <c r="O60" s="289"/>
      <c r="P60" s="289"/>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c r="AO60" s="286"/>
      <c r="AP60" s="286"/>
      <c r="AQ60" s="286"/>
      <c r="AR60" s="286"/>
      <c r="AS60" s="286"/>
      <c r="AT60" s="286"/>
      <c r="AU60" s="286"/>
      <c r="AV60" s="286"/>
      <c r="AW60" s="286"/>
      <c r="AX60" s="286"/>
      <c r="AY60" s="286"/>
      <c r="AZ60" s="286"/>
      <c r="BA60" s="286"/>
      <c r="BB60" s="286"/>
      <c r="BC60" s="286"/>
      <c r="BD60" s="286"/>
      <c r="BE60" s="286"/>
      <c r="BF60" s="286"/>
      <c r="BG60" s="286"/>
      <c r="BH60" s="286"/>
      <c r="BI60" s="286"/>
      <c r="BJ60" s="286"/>
      <c r="BK60" s="286"/>
      <c r="BL60" s="286"/>
      <c r="BM60" s="286"/>
      <c r="BN60" s="286"/>
      <c r="BO60" s="286"/>
      <c r="BP60" s="286"/>
      <c r="BQ60" s="286"/>
      <c r="BR60" s="286"/>
      <c r="BS60" s="286"/>
      <c r="BT60" s="286"/>
      <c r="BU60" s="286"/>
      <c r="BV60" s="286"/>
      <c r="BW60" s="286"/>
      <c r="BX60" s="286"/>
      <c r="BY60" s="286"/>
      <c r="BZ60" s="286"/>
      <c r="CA60" s="286"/>
      <c r="CB60" s="286"/>
      <c r="CC60" s="286"/>
      <c r="CD60" s="286"/>
      <c r="CE60" s="286"/>
      <c r="CF60" s="286"/>
      <c r="CG60" s="286"/>
      <c r="CH60" s="286"/>
      <c r="CI60" s="286"/>
      <c r="CJ60" s="286"/>
      <c r="CK60" s="286"/>
      <c r="CL60" s="286"/>
      <c r="CM60" s="286"/>
      <c r="CN60" s="286"/>
      <c r="CO60" s="286"/>
      <c r="CP60" s="286"/>
      <c r="CQ60" s="286"/>
      <c r="CR60" s="286"/>
      <c r="CS60" s="286"/>
      <c r="CT60" s="286"/>
      <c r="CU60" s="286"/>
      <c r="CV60" s="286"/>
      <c r="CW60" s="286"/>
      <c r="CX60" s="286"/>
      <c r="CY60" s="286"/>
      <c r="CZ60" s="286"/>
      <c r="DA60" s="286"/>
      <c r="DB60" s="286"/>
      <c r="DC60" s="286"/>
      <c r="DD60" s="286"/>
      <c r="DE60" s="286"/>
      <c r="DF60" s="286"/>
      <c r="DG60" s="286"/>
    </row>
    <row r="61" spans="2:111" ht="18.75" x14ac:dyDescent="0.3">
      <c r="B61" s="335" t="s">
        <v>415</v>
      </c>
      <c r="C61" s="341"/>
      <c r="D61" s="321" t="s">
        <v>73</v>
      </c>
      <c r="E61" s="321" t="s">
        <v>74</v>
      </c>
      <c r="F61" s="322"/>
      <c r="G61" s="321" t="s">
        <v>73</v>
      </c>
      <c r="H61" s="321" t="s">
        <v>74</v>
      </c>
      <c r="I61" s="322"/>
      <c r="J61" s="321" t="s">
        <v>73</v>
      </c>
      <c r="K61" s="321" t="s">
        <v>74</v>
      </c>
      <c r="L61" s="323"/>
      <c r="M61" s="247"/>
      <c r="N61" s="288"/>
      <c r="O61" s="289"/>
      <c r="P61" s="289"/>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c r="AV61" s="286"/>
      <c r="AW61" s="286"/>
      <c r="AX61" s="286"/>
      <c r="AY61" s="286"/>
      <c r="AZ61" s="286"/>
      <c r="BA61" s="286"/>
      <c r="BB61" s="286"/>
      <c r="BC61" s="286"/>
      <c r="BD61" s="286"/>
      <c r="BE61" s="286"/>
      <c r="BF61" s="286"/>
      <c r="BG61" s="286"/>
      <c r="BH61" s="286"/>
      <c r="BI61" s="286"/>
      <c r="BJ61" s="286"/>
      <c r="BK61" s="286"/>
      <c r="BL61" s="286"/>
      <c r="BM61" s="286"/>
      <c r="BN61" s="286"/>
      <c r="BO61" s="286"/>
      <c r="BP61" s="286"/>
      <c r="BQ61" s="286"/>
      <c r="BR61" s="286"/>
      <c r="BS61" s="286"/>
      <c r="BT61" s="286"/>
      <c r="BU61" s="286"/>
      <c r="BV61" s="286"/>
      <c r="BW61" s="286"/>
      <c r="BX61" s="286"/>
      <c r="BY61" s="286"/>
      <c r="BZ61" s="286"/>
      <c r="CA61" s="286"/>
      <c r="CB61" s="286"/>
      <c r="CC61" s="286"/>
      <c r="CD61" s="286"/>
      <c r="CE61" s="286"/>
      <c r="CF61" s="286"/>
      <c r="CG61" s="286"/>
      <c r="CH61" s="286"/>
      <c r="CI61" s="286"/>
      <c r="CJ61" s="286"/>
      <c r="CK61" s="286"/>
      <c r="CL61" s="286"/>
      <c r="CM61" s="286"/>
      <c r="CN61" s="286"/>
      <c r="CO61" s="286"/>
      <c r="CP61" s="286"/>
      <c r="CQ61" s="286"/>
      <c r="CR61" s="286"/>
      <c r="CS61" s="286"/>
      <c r="CT61" s="286"/>
      <c r="CU61" s="286"/>
      <c r="CV61" s="286"/>
      <c r="CW61" s="286"/>
      <c r="CX61" s="286"/>
      <c r="CY61" s="286"/>
      <c r="CZ61" s="286"/>
      <c r="DA61" s="286"/>
      <c r="DB61" s="286"/>
      <c r="DC61" s="286"/>
      <c r="DD61" s="286"/>
      <c r="DE61" s="286"/>
      <c r="DF61" s="286"/>
      <c r="DG61" s="286"/>
    </row>
    <row r="62" spans="2:111" ht="18.75" x14ac:dyDescent="0.25">
      <c r="B62" s="335" t="s">
        <v>416</v>
      </c>
      <c r="C62" s="341"/>
      <c r="D62" s="321" t="s">
        <v>73</v>
      </c>
      <c r="E62" s="321" t="s">
        <v>74</v>
      </c>
      <c r="F62" s="322"/>
      <c r="G62" s="321" t="s">
        <v>73</v>
      </c>
      <c r="H62" s="321" t="s">
        <v>74</v>
      </c>
      <c r="I62" s="322"/>
      <c r="J62" s="321" t="s">
        <v>73</v>
      </c>
      <c r="K62" s="321" t="s">
        <v>74</v>
      </c>
      <c r="L62" s="323"/>
      <c r="M62" s="245"/>
      <c r="N62" s="245"/>
      <c r="O62" s="290"/>
      <c r="P62" s="290"/>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row>
    <row r="63" spans="2:111" ht="18.75" x14ac:dyDescent="0.25">
      <c r="B63" s="335" t="s">
        <v>306</v>
      </c>
      <c r="C63" s="341"/>
      <c r="D63" s="321" t="s">
        <v>73</v>
      </c>
      <c r="E63" s="321" t="s">
        <v>74</v>
      </c>
      <c r="F63" s="322"/>
      <c r="G63" s="321" t="s">
        <v>73</v>
      </c>
      <c r="H63" s="321" t="s">
        <v>74</v>
      </c>
      <c r="I63" s="322"/>
      <c r="J63" s="321" t="s">
        <v>73</v>
      </c>
      <c r="K63" s="321" t="s">
        <v>74</v>
      </c>
      <c r="L63" s="323"/>
      <c r="M63" s="249"/>
      <c r="N63" s="246"/>
      <c r="O63" s="232"/>
      <c r="P63" s="232"/>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row>
    <row r="64" spans="2:111" ht="18.75" x14ac:dyDescent="0.25">
      <c r="B64" s="335" t="s">
        <v>307</v>
      </c>
      <c r="C64" s="341"/>
      <c r="D64" s="321" t="s">
        <v>73</v>
      </c>
      <c r="E64" s="321" t="s">
        <v>74</v>
      </c>
      <c r="F64" s="322"/>
      <c r="G64" s="321" t="s">
        <v>73</v>
      </c>
      <c r="H64" s="321" t="s">
        <v>74</v>
      </c>
      <c r="I64" s="322"/>
      <c r="J64" s="321" t="s">
        <v>73</v>
      </c>
      <c r="K64" s="321" t="s">
        <v>74</v>
      </c>
      <c r="L64" s="323"/>
      <c r="M64" s="249"/>
      <c r="N64" s="246"/>
      <c r="O64" s="232"/>
      <c r="P64" s="232"/>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row>
    <row r="65" spans="1:111" ht="18.75" x14ac:dyDescent="0.25">
      <c r="B65" s="335" t="s">
        <v>417</v>
      </c>
      <c r="C65" s="341"/>
      <c r="D65" s="321" t="s">
        <v>73</v>
      </c>
      <c r="E65" s="321" t="s">
        <v>74</v>
      </c>
      <c r="F65" s="322"/>
      <c r="G65" s="321" t="s">
        <v>73</v>
      </c>
      <c r="H65" s="321" t="s">
        <v>74</v>
      </c>
      <c r="I65" s="322"/>
      <c r="J65" s="321" t="s">
        <v>73</v>
      </c>
      <c r="K65" s="321" t="s">
        <v>74</v>
      </c>
      <c r="L65" s="323"/>
      <c r="M65" s="249"/>
      <c r="N65" s="246"/>
      <c r="O65" s="232"/>
      <c r="P65" s="232"/>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row>
    <row r="66" spans="1:111" ht="18.75" x14ac:dyDescent="0.25">
      <c r="B66" s="335" t="s">
        <v>418</v>
      </c>
      <c r="C66" s="341"/>
      <c r="D66" s="321" t="s">
        <v>73</v>
      </c>
      <c r="E66" s="321" t="s">
        <v>74</v>
      </c>
      <c r="F66" s="322"/>
      <c r="G66" s="321" t="s">
        <v>73</v>
      </c>
      <c r="H66" s="321" t="s">
        <v>74</v>
      </c>
      <c r="I66" s="322"/>
      <c r="J66" s="321" t="s">
        <v>73</v>
      </c>
      <c r="K66" s="321" t="s">
        <v>74</v>
      </c>
      <c r="L66" s="323"/>
      <c r="M66" s="249"/>
      <c r="N66" s="246"/>
      <c r="O66" s="232"/>
      <c r="P66" s="232"/>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c r="BA66" s="286"/>
      <c r="BB66" s="286"/>
      <c r="BC66" s="286"/>
      <c r="BD66" s="286"/>
      <c r="BE66" s="286"/>
      <c r="BF66" s="286"/>
      <c r="BG66" s="286"/>
      <c r="BH66" s="286"/>
      <c r="BI66" s="286"/>
      <c r="BJ66" s="286"/>
      <c r="BK66" s="286"/>
      <c r="BL66" s="286"/>
      <c r="BM66" s="286"/>
      <c r="BN66" s="286"/>
      <c r="BO66" s="286"/>
      <c r="BP66" s="286"/>
      <c r="BQ66" s="286"/>
      <c r="BR66" s="286"/>
      <c r="BS66" s="286"/>
      <c r="BT66" s="286"/>
      <c r="BU66" s="286"/>
      <c r="BV66" s="286"/>
      <c r="BW66" s="286"/>
      <c r="BX66" s="286"/>
      <c r="BY66" s="286"/>
      <c r="BZ66" s="286"/>
      <c r="CA66" s="286"/>
      <c r="CB66" s="286"/>
      <c r="CC66" s="286"/>
      <c r="CD66" s="286"/>
      <c r="CE66" s="286"/>
      <c r="CF66" s="286"/>
      <c r="CG66" s="286"/>
      <c r="CH66" s="286"/>
      <c r="CI66" s="286"/>
      <c r="CJ66" s="286"/>
      <c r="CK66" s="286"/>
      <c r="CL66" s="286"/>
      <c r="CM66" s="286"/>
      <c r="CN66" s="286"/>
      <c r="CO66" s="286"/>
      <c r="CP66" s="286"/>
      <c r="CQ66" s="286"/>
      <c r="CR66" s="286"/>
      <c r="CS66" s="286"/>
      <c r="CT66" s="286"/>
      <c r="CU66" s="286"/>
      <c r="CV66" s="286"/>
      <c r="CW66" s="286"/>
      <c r="CX66" s="286"/>
      <c r="CY66" s="286"/>
      <c r="CZ66" s="286"/>
      <c r="DA66" s="286"/>
      <c r="DB66" s="286"/>
      <c r="DC66" s="286"/>
      <c r="DD66" s="286"/>
      <c r="DE66" s="286"/>
      <c r="DF66" s="286"/>
      <c r="DG66" s="286"/>
    </row>
    <row r="67" spans="1:111" ht="18.75" x14ac:dyDescent="0.25">
      <c r="B67" s="335" t="s">
        <v>308</v>
      </c>
      <c r="C67" s="341"/>
      <c r="D67" s="321" t="s">
        <v>73</v>
      </c>
      <c r="E67" s="321" t="s">
        <v>74</v>
      </c>
      <c r="F67" s="322"/>
      <c r="G67" s="321" t="s">
        <v>73</v>
      </c>
      <c r="H67" s="321" t="s">
        <v>74</v>
      </c>
      <c r="I67" s="322"/>
      <c r="J67" s="321" t="s">
        <v>73</v>
      </c>
      <c r="K67" s="321" t="s">
        <v>74</v>
      </c>
      <c r="L67" s="323"/>
      <c r="M67" s="249"/>
      <c r="N67" s="246"/>
      <c r="O67" s="232"/>
      <c r="P67" s="232"/>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286"/>
      <c r="AO67" s="286"/>
      <c r="AP67" s="286"/>
      <c r="AQ67" s="286"/>
      <c r="AR67" s="286"/>
      <c r="AS67" s="286"/>
      <c r="AT67" s="286"/>
      <c r="AU67" s="286"/>
      <c r="AV67" s="286"/>
      <c r="AW67" s="286"/>
      <c r="AX67" s="286"/>
      <c r="AY67" s="286"/>
      <c r="AZ67" s="286"/>
      <c r="BA67" s="286"/>
      <c r="BB67" s="286"/>
      <c r="BC67" s="286"/>
      <c r="BD67" s="286"/>
      <c r="BE67" s="286"/>
      <c r="BF67" s="286"/>
      <c r="BG67" s="286"/>
      <c r="BH67" s="286"/>
      <c r="BI67" s="286"/>
      <c r="BJ67" s="286"/>
      <c r="BK67" s="286"/>
      <c r="BL67" s="286"/>
      <c r="BM67" s="286"/>
      <c r="BN67" s="286"/>
      <c r="BO67" s="286"/>
      <c r="BP67" s="286"/>
      <c r="BQ67" s="286"/>
      <c r="BR67" s="286"/>
      <c r="BS67" s="286"/>
      <c r="BT67" s="286"/>
      <c r="BU67" s="286"/>
      <c r="BV67" s="286"/>
      <c r="BW67" s="286"/>
      <c r="BX67" s="286"/>
      <c r="BY67" s="286"/>
      <c r="BZ67" s="286"/>
      <c r="CA67" s="286"/>
      <c r="CB67" s="286"/>
      <c r="CC67" s="286"/>
      <c r="CD67" s="286"/>
      <c r="CE67" s="286"/>
      <c r="CF67" s="286"/>
      <c r="CG67" s="286"/>
      <c r="CH67" s="286"/>
      <c r="CI67" s="286"/>
      <c r="CJ67" s="286"/>
      <c r="CK67" s="286"/>
      <c r="CL67" s="286"/>
      <c r="CM67" s="286"/>
      <c r="CN67" s="286"/>
      <c r="CO67" s="286"/>
      <c r="CP67" s="286"/>
      <c r="CQ67" s="286"/>
      <c r="CR67" s="286"/>
      <c r="CS67" s="286"/>
      <c r="CT67" s="286"/>
      <c r="CU67" s="286"/>
      <c r="CV67" s="286"/>
      <c r="CW67" s="286"/>
      <c r="CX67" s="286"/>
      <c r="CY67" s="286"/>
      <c r="CZ67" s="286"/>
      <c r="DA67" s="286"/>
      <c r="DB67" s="286"/>
      <c r="DC67" s="286"/>
      <c r="DD67" s="286"/>
      <c r="DE67" s="286"/>
      <c r="DF67" s="286"/>
      <c r="DG67" s="286"/>
    </row>
    <row r="68" spans="1:111" ht="18.75" x14ac:dyDescent="0.25">
      <c r="B68" s="335" t="s">
        <v>309</v>
      </c>
      <c r="C68" s="341"/>
      <c r="D68" s="321" t="s">
        <v>73</v>
      </c>
      <c r="E68" s="321" t="s">
        <v>74</v>
      </c>
      <c r="F68" s="322"/>
      <c r="G68" s="321" t="s">
        <v>73</v>
      </c>
      <c r="H68" s="321" t="s">
        <v>74</v>
      </c>
      <c r="I68" s="322"/>
      <c r="J68" s="321" t="s">
        <v>73</v>
      </c>
      <c r="K68" s="321" t="s">
        <v>74</v>
      </c>
      <c r="L68" s="323"/>
      <c r="M68" s="249"/>
      <c r="N68" s="246"/>
      <c r="O68" s="232"/>
      <c r="P68" s="232"/>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c r="AR68" s="286"/>
      <c r="AS68" s="286"/>
      <c r="AT68" s="286"/>
      <c r="AU68" s="286"/>
      <c r="AV68" s="286"/>
      <c r="AW68" s="286"/>
      <c r="AX68" s="286"/>
      <c r="AY68" s="286"/>
      <c r="AZ68" s="286"/>
      <c r="BA68" s="286"/>
      <c r="BB68" s="286"/>
      <c r="BC68" s="286"/>
      <c r="BD68" s="286"/>
      <c r="BE68" s="286"/>
      <c r="BF68" s="286"/>
      <c r="BG68" s="286"/>
      <c r="BH68" s="286"/>
      <c r="BI68" s="286"/>
      <c r="BJ68" s="286"/>
      <c r="BK68" s="286"/>
      <c r="BL68" s="286"/>
      <c r="BM68" s="286"/>
      <c r="BN68" s="286"/>
      <c r="BO68" s="286"/>
      <c r="BP68" s="286"/>
      <c r="BQ68" s="286"/>
      <c r="BR68" s="286"/>
      <c r="BS68" s="286"/>
      <c r="BT68" s="286"/>
      <c r="BU68" s="286"/>
      <c r="BV68" s="286"/>
      <c r="BW68" s="286"/>
      <c r="BX68" s="286"/>
      <c r="BY68" s="286"/>
      <c r="BZ68" s="286"/>
      <c r="CA68" s="286"/>
      <c r="CB68" s="286"/>
      <c r="CC68" s="286"/>
      <c r="CD68" s="286"/>
      <c r="CE68" s="286"/>
      <c r="CF68" s="286"/>
      <c r="CG68" s="286"/>
      <c r="CH68" s="286"/>
      <c r="CI68" s="286"/>
      <c r="CJ68" s="286"/>
      <c r="CK68" s="286"/>
      <c r="CL68" s="286"/>
      <c r="CM68" s="286"/>
      <c r="CN68" s="286"/>
      <c r="CO68" s="286"/>
      <c r="CP68" s="286"/>
      <c r="CQ68" s="286"/>
      <c r="CR68" s="286"/>
      <c r="CS68" s="286"/>
      <c r="CT68" s="286"/>
      <c r="CU68" s="286"/>
      <c r="CV68" s="286"/>
      <c r="CW68" s="286"/>
      <c r="CX68" s="286"/>
      <c r="CY68" s="286"/>
      <c r="CZ68" s="286"/>
      <c r="DA68" s="286"/>
      <c r="DB68" s="286"/>
      <c r="DC68" s="286"/>
      <c r="DD68" s="286"/>
      <c r="DE68" s="286"/>
      <c r="DF68" s="286"/>
      <c r="DG68" s="286"/>
    </row>
    <row r="69" spans="1:111" ht="18.75" x14ac:dyDescent="0.25">
      <c r="B69" s="335" t="s">
        <v>419</v>
      </c>
      <c r="C69" s="341"/>
      <c r="D69" s="321" t="s">
        <v>73</v>
      </c>
      <c r="E69" s="321" t="s">
        <v>74</v>
      </c>
      <c r="F69" s="322"/>
      <c r="G69" s="321" t="s">
        <v>73</v>
      </c>
      <c r="H69" s="321" t="s">
        <v>74</v>
      </c>
      <c r="I69" s="322"/>
      <c r="J69" s="321" t="s">
        <v>73</v>
      </c>
      <c r="K69" s="321" t="s">
        <v>74</v>
      </c>
      <c r="L69" s="323"/>
      <c r="M69" s="249"/>
      <c r="N69" s="246"/>
      <c r="O69" s="232"/>
      <c r="P69" s="232"/>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c r="AN69" s="286"/>
      <c r="AO69" s="286"/>
      <c r="AP69" s="286"/>
      <c r="AQ69" s="286"/>
      <c r="AR69" s="286"/>
      <c r="AS69" s="286"/>
      <c r="AT69" s="286"/>
      <c r="AU69" s="286"/>
      <c r="AV69" s="286"/>
      <c r="AW69" s="286"/>
      <c r="AX69" s="286"/>
      <c r="AY69" s="286"/>
      <c r="AZ69" s="286"/>
      <c r="BA69" s="286"/>
      <c r="BB69" s="286"/>
      <c r="BC69" s="286"/>
      <c r="BD69" s="286"/>
      <c r="BE69" s="286"/>
      <c r="BF69" s="286"/>
      <c r="BG69" s="286"/>
      <c r="BH69" s="286"/>
      <c r="BI69" s="286"/>
      <c r="BJ69" s="286"/>
      <c r="BK69" s="286"/>
      <c r="BL69" s="286"/>
      <c r="BM69" s="286"/>
      <c r="BN69" s="286"/>
      <c r="BO69" s="286"/>
      <c r="BP69" s="286"/>
      <c r="BQ69" s="286"/>
      <c r="BR69" s="286"/>
      <c r="BS69" s="286"/>
      <c r="BT69" s="286"/>
      <c r="BU69" s="286"/>
      <c r="BV69" s="286"/>
      <c r="BW69" s="286"/>
      <c r="BX69" s="286"/>
      <c r="BY69" s="286"/>
      <c r="BZ69" s="286"/>
      <c r="CA69" s="286"/>
      <c r="CB69" s="286"/>
      <c r="CC69" s="286"/>
      <c r="CD69" s="286"/>
      <c r="CE69" s="286"/>
      <c r="CF69" s="286"/>
      <c r="CG69" s="286"/>
      <c r="CH69" s="286"/>
      <c r="CI69" s="286"/>
      <c r="CJ69" s="286"/>
      <c r="CK69" s="286"/>
      <c r="CL69" s="286"/>
      <c r="CM69" s="286"/>
      <c r="CN69" s="286"/>
      <c r="CO69" s="286"/>
      <c r="CP69" s="286"/>
      <c r="CQ69" s="286"/>
      <c r="CR69" s="286"/>
      <c r="CS69" s="286"/>
      <c r="CT69" s="286"/>
      <c r="CU69" s="286"/>
      <c r="CV69" s="286"/>
      <c r="CW69" s="286"/>
      <c r="CX69" s="286"/>
      <c r="CY69" s="286"/>
      <c r="CZ69" s="286"/>
      <c r="DA69" s="286"/>
      <c r="DB69" s="286"/>
      <c r="DC69" s="286"/>
      <c r="DD69" s="286"/>
      <c r="DE69" s="286"/>
      <c r="DF69" s="286"/>
      <c r="DG69" s="286"/>
    </row>
    <row r="70" spans="1:111" ht="18.75" x14ac:dyDescent="0.25">
      <c r="B70" s="335" t="s">
        <v>420</v>
      </c>
      <c r="C70" s="341"/>
      <c r="D70" s="321" t="s">
        <v>73</v>
      </c>
      <c r="E70" s="321" t="s">
        <v>74</v>
      </c>
      <c r="F70" s="322"/>
      <c r="G70" s="321" t="s">
        <v>73</v>
      </c>
      <c r="H70" s="321" t="s">
        <v>74</v>
      </c>
      <c r="I70" s="322"/>
      <c r="J70" s="321" t="s">
        <v>73</v>
      </c>
      <c r="K70" s="321" t="s">
        <v>74</v>
      </c>
      <c r="L70" s="323"/>
      <c r="M70" s="249"/>
      <c r="N70" s="246"/>
      <c r="O70" s="232"/>
      <c r="P70" s="232"/>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6"/>
      <c r="AN70" s="286"/>
      <c r="AO70" s="286"/>
      <c r="AP70" s="286"/>
      <c r="AQ70" s="286"/>
      <c r="AR70" s="286"/>
      <c r="AS70" s="286"/>
      <c r="AT70" s="286"/>
      <c r="AU70" s="286"/>
      <c r="AV70" s="286"/>
      <c r="AW70" s="286"/>
      <c r="AX70" s="286"/>
      <c r="AY70" s="286"/>
      <c r="AZ70" s="286"/>
      <c r="BA70" s="286"/>
      <c r="BB70" s="286"/>
      <c r="BC70" s="286"/>
      <c r="BD70" s="286"/>
      <c r="BE70" s="286"/>
      <c r="BF70" s="286"/>
      <c r="BG70" s="286"/>
      <c r="BH70" s="286"/>
      <c r="BI70" s="286"/>
      <c r="BJ70" s="286"/>
      <c r="BK70" s="286"/>
      <c r="BL70" s="286"/>
      <c r="BM70" s="286"/>
      <c r="BN70" s="286"/>
      <c r="BO70" s="286"/>
      <c r="BP70" s="286"/>
      <c r="BQ70" s="286"/>
      <c r="BR70" s="286"/>
      <c r="BS70" s="286"/>
      <c r="BT70" s="286"/>
      <c r="BU70" s="286"/>
      <c r="BV70" s="286"/>
      <c r="BW70" s="286"/>
      <c r="BX70" s="286"/>
      <c r="BY70" s="286"/>
      <c r="BZ70" s="286"/>
      <c r="CA70" s="286"/>
      <c r="CB70" s="286"/>
      <c r="CC70" s="286"/>
      <c r="CD70" s="286"/>
      <c r="CE70" s="286"/>
      <c r="CF70" s="286"/>
      <c r="CG70" s="286"/>
      <c r="CH70" s="286"/>
      <c r="CI70" s="286"/>
      <c r="CJ70" s="286"/>
      <c r="CK70" s="286"/>
      <c r="CL70" s="286"/>
      <c r="CM70" s="286"/>
      <c r="CN70" s="286"/>
      <c r="CO70" s="286"/>
      <c r="CP70" s="286"/>
      <c r="CQ70" s="286"/>
      <c r="CR70" s="286"/>
      <c r="CS70" s="286"/>
      <c r="CT70" s="286"/>
      <c r="CU70" s="286"/>
      <c r="CV70" s="286"/>
      <c r="CW70" s="286"/>
      <c r="CX70" s="286"/>
      <c r="CY70" s="286"/>
      <c r="CZ70" s="286"/>
      <c r="DA70" s="286"/>
      <c r="DB70" s="286"/>
      <c r="DC70" s="286"/>
      <c r="DD70" s="286"/>
      <c r="DE70" s="286"/>
      <c r="DF70" s="286"/>
      <c r="DG70" s="286"/>
    </row>
    <row r="71" spans="1:111" ht="18.75" x14ac:dyDescent="0.25">
      <c r="B71" s="335" t="s">
        <v>310</v>
      </c>
      <c r="C71" s="341"/>
      <c r="D71" s="321" t="s">
        <v>73</v>
      </c>
      <c r="E71" s="321" t="s">
        <v>74</v>
      </c>
      <c r="F71" s="322"/>
      <c r="G71" s="321" t="s">
        <v>73</v>
      </c>
      <c r="H71" s="321" t="s">
        <v>74</v>
      </c>
      <c r="I71" s="322"/>
      <c r="J71" s="321" t="s">
        <v>73</v>
      </c>
      <c r="K71" s="321" t="s">
        <v>74</v>
      </c>
      <c r="L71" s="323"/>
      <c r="M71" s="249"/>
      <c r="N71" s="246"/>
      <c r="O71" s="232"/>
      <c r="P71" s="232"/>
      <c r="Q71" s="286"/>
      <c r="R71" s="286"/>
      <c r="S71" s="286"/>
      <c r="T71" s="286"/>
      <c r="U71" s="286"/>
      <c r="V71" s="286"/>
      <c r="W71" s="286"/>
      <c r="X71" s="286"/>
      <c r="Y71" s="286"/>
      <c r="Z71" s="286"/>
      <c r="AA71" s="286"/>
      <c r="AB71" s="286"/>
      <c r="AC71" s="286"/>
      <c r="AD71" s="286"/>
      <c r="AE71" s="286"/>
      <c r="AF71" s="286"/>
      <c r="AG71" s="286"/>
      <c r="AH71" s="286"/>
      <c r="AI71" s="286"/>
      <c r="AJ71" s="286"/>
      <c r="AK71" s="286"/>
      <c r="AL71" s="286"/>
      <c r="AM71" s="286"/>
      <c r="AN71" s="286"/>
      <c r="AO71" s="286"/>
      <c r="AP71" s="286"/>
      <c r="AQ71" s="286"/>
      <c r="AR71" s="286"/>
      <c r="AS71" s="286"/>
      <c r="AT71" s="286"/>
      <c r="AU71" s="286"/>
      <c r="AV71" s="286"/>
      <c r="AW71" s="286"/>
      <c r="AX71" s="286"/>
      <c r="AY71" s="286"/>
      <c r="AZ71" s="286"/>
      <c r="BA71" s="286"/>
      <c r="BB71" s="286"/>
      <c r="BC71" s="286"/>
      <c r="BD71" s="286"/>
      <c r="BE71" s="286"/>
      <c r="BF71" s="286"/>
      <c r="BG71" s="286"/>
      <c r="BH71" s="286"/>
      <c r="BI71" s="286"/>
      <c r="BJ71" s="286"/>
      <c r="BK71" s="286"/>
      <c r="BL71" s="286"/>
      <c r="BM71" s="286"/>
      <c r="BN71" s="286"/>
      <c r="BO71" s="286"/>
      <c r="BP71" s="286"/>
      <c r="BQ71" s="286"/>
      <c r="BR71" s="286"/>
      <c r="BS71" s="286"/>
      <c r="BT71" s="286"/>
      <c r="BU71" s="286"/>
      <c r="BV71" s="286"/>
      <c r="BW71" s="286"/>
      <c r="BX71" s="286"/>
      <c r="BY71" s="286"/>
      <c r="BZ71" s="286"/>
      <c r="CA71" s="286"/>
      <c r="CB71" s="286"/>
      <c r="CC71" s="286"/>
      <c r="CD71" s="286"/>
      <c r="CE71" s="286"/>
      <c r="CF71" s="286"/>
      <c r="CG71" s="286"/>
      <c r="CH71" s="286"/>
      <c r="CI71" s="286"/>
      <c r="CJ71" s="286"/>
      <c r="CK71" s="286"/>
      <c r="CL71" s="286"/>
      <c r="CM71" s="286"/>
      <c r="CN71" s="286"/>
      <c r="CO71" s="286"/>
      <c r="CP71" s="286"/>
      <c r="CQ71" s="286"/>
      <c r="CR71" s="286"/>
      <c r="CS71" s="286"/>
      <c r="CT71" s="286"/>
      <c r="CU71" s="286"/>
      <c r="CV71" s="286"/>
      <c r="CW71" s="286"/>
      <c r="CX71" s="286"/>
      <c r="CY71" s="286"/>
      <c r="CZ71" s="286"/>
      <c r="DA71" s="286"/>
      <c r="DB71" s="286"/>
      <c r="DC71" s="286"/>
      <c r="DD71" s="286"/>
      <c r="DE71" s="286"/>
      <c r="DF71" s="286"/>
      <c r="DG71" s="286"/>
    </row>
    <row r="72" spans="1:111" ht="18.75" x14ac:dyDescent="0.25">
      <c r="B72" s="335" t="s">
        <v>421</v>
      </c>
      <c r="C72" s="341"/>
      <c r="D72" s="321" t="s">
        <v>73</v>
      </c>
      <c r="E72" s="321" t="s">
        <v>74</v>
      </c>
      <c r="F72" s="322"/>
      <c r="G72" s="321" t="s">
        <v>73</v>
      </c>
      <c r="H72" s="321" t="s">
        <v>74</v>
      </c>
      <c r="I72" s="322"/>
      <c r="J72" s="321" t="s">
        <v>73</v>
      </c>
      <c r="K72" s="321" t="s">
        <v>74</v>
      </c>
      <c r="L72" s="323"/>
      <c r="M72" s="249"/>
      <c r="N72" s="246"/>
      <c r="O72" s="232"/>
      <c r="P72" s="232"/>
      <c r="Q72" s="286"/>
      <c r="R72" s="286"/>
      <c r="S72" s="286"/>
      <c r="T72" s="286"/>
      <c r="U72" s="286"/>
      <c r="V72" s="286"/>
      <c r="W72" s="286"/>
      <c r="X72" s="286"/>
      <c r="Y72" s="286"/>
      <c r="Z72" s="286"/>
      <c r="AA72" s="286"/>
      <c r="AB72" s="286"/>
      <c r="AC72" s="286"/>
      <c r="AD72" s="286"/>
      <c r="AE72" s="286"/>
      <c r="AF72" s="286"/>
      <c r="AG72" s="286"/>
      <c r="AH72" s="286"/>
      <c r="AI72" s="286"/>
      <c r="AJ72" s="286"/>
      <c r="AK72" s="286"/>
      <c r="AL72" s="286"/>
      <c r="AM72" s="286"/>
      <c r="AN72" s="286"/>
      <c r="AO72" s="286"/>
      <c r="AP72" s="286"/>
      <c r="AQ72" s="286"/>
      <c r="AR72" s="286"/>
      <c r="AS72" s="286"/>
      <c r="AT72" s="286"/>
      <c r="AU72" s="286"/>
      <c r="AV72" s="286"/>
      <c r="AW72" s="286"/>
      <c r="AX72" s="286"/>
      <c r="AY72" s="286"/>
      <c r="AZ72" s="286"/>
      <c r="BA72" s="286"/>
      <c r="BB72" s="286"/>
      <c r="BC72" s="286"/>
      <c r="BD72" s="286"/>
      <c r="BE72" s="286"/>
      <c r="BF72" s="286"/>
      <c r="BG72" s="286"/>
      <c r="BH72" s="286"/>
      <c r="BI72" s="286"/>
      <c r="BJ72" s="286"/>
      <c r="BK72" s="286"/>
      <c r="BL72" s="286"/>
      <c r="BM72" s="286"/>
      <c r="BN72" s="286"/>
      <c r="BO72" s="286"/>
      <c r="BP72" s="286"/>
      <c r="BQ72" s="286"/>
      <c r="BR72" s="286"/>
      <c r="BS72" s="286"/>
      <c r="BT72" s="286"/>
      <c r="BU72" s="286"/>
      <c r="BV72" s="286"/>
      <c r="BW72" s="286"/>
      <c r="BX72" s="286"/>
      <c r="BY72" s="286"/>
      <c r="BZ72" s="286"/>
      <c r="CA72" s="286"/>
      <c r="CB72" s="286"/>
      <c r="CC72" s="286"/>
      <c r="CD72" s="286"/>
      <c r="CE72" s="286"/>
      <c r="CF72" s="286"/>
      <c r="CG72" s="286"/>
      <c r="CH72" s="286"/>
      <c r="CI72" s="286"/>
      <c r="CJ72" s="286"/>
      <c r="CK72" s="286"/>
      <c r="CL72" s="286"/>
      <c r="CM72" s="286"/>
      <c r="CN72" s="286"/>
      <c r="CO72" s="286"/>
      <c r="CP72" s="286"/>
      <c r="CQ72" s="286"/>
      <c r="CR72" s="286"/>
      <c r="CS72" s="286"/>
      <c r="CT72" s="286"/>
      <c r="CU72" s="286"/>
      <c r="CV72" s="286"/>
      <c r="CW72" s="286"/>
      <c r="CX72" s="286"/>
      <c r="CY72" s="286"/>
      <c r="CZ72" s="286"/>
      <c r="DA72" s="286"/>
      <c r="DB72" s="286"/>
      <c r="DC72" s="286"/>
      <c r="DD72" s="286"/>
      <c r="DE72" s="286"/>
      <c r="DF72" s="286"/>
      <c r="DG72" s="286"/>
    </row>
    <row r="73" spans="1:111" ht="18.75" x14ac:dyDescent="0.25">
      <c r="B73" s="335" t="s">
        <v>422</v>
      </c>
      <c r="C73" s="341"/>
      <c r="D73" s="321" t="s">
        <v>73</v>
      </c>
      <c r="E73" s="321" t="s">
        <v>74</v>
      </c>
      <c r="F73" s="322"/>
      <c r="G73" s="321" t="s">
        <v>73</v>
      </c>
      <c r="H73" s="321" t="s">
        <v>74</v>
      </c>
      <c r="I73" s="322"/>
      <c r="J73" s="321" t="s">
        <v>73</v>
      </c>
      <c r="K73" s="321" t="s">
        <v>74</v>
      </c>
      <c r="L73" s="323"/>
      <c r="M73" s="249"/>
      <c r="N73" s="246"/>
      <c r="O73" s="232"/>
      <c r="P73" s="232"/>
      <c r="Q73" s="286"/>
      <c r="R73" s="286"/>
      <c r="S73" s="286"/>
      <c r="T73" s="286"/>
      <c r="U73" s="286"/>
      <c r="V73" s="286"/>
      <c r="W73" s="286"/>
      <c r="X73" s="286"/>
      <c r="Y73" s="286"/>
      <c r="Z73" s="286"/>
      <c r="AA73" s="286"/>
      <c r="AB73" s="286"/>
      <c r="AC73" s="286"/>
      <c r="AD73" s="286"/>
      <c r="AE73" s="286"/>
      <c r="AF73" s="286"/>
      <c r="AG73" s="286"/>
      <c r="AH73" s="286"/>
      <c r="AI73" s="286"/>
      <c r="AJ73" s="286"/>
      <c r="AK73" s="286"/>
      <c r="AL73" s="286"/>
      <c r="AM73" s="286"/>
      <c r="AN73" s="286"/>
      <c r="AO73" s="286"/>
      <c r="AP73" s="286"/>
      <c r="AQ73" s="286"/>
      <c r="AR73" s="286"/>
      <c r="AS73" s="286"/>
      <c r="AT73" s="286"/>
      <c r="AU73" s="286"/>
      <c r="AV73" s="286"/>
      <c r="AW73" s="286"/>
      <c r="AX73" s="286"/>
      <c r="AY73" s="286"/>
      <c r="AZ73" s="286"/>
      <c r="BA73" s="286"/>
      <c r="BB73" s="286"/>
      <c r="BC73" s="286"/>
      <c r="BD73" s="286"/>
      <c r="BE73" s="286"/>
      <c r="BF73" s="286"/>
      <c r="BG73" s="286"/>
      <c r="BH73" s="286"/>
      <c r="BI73" s="286"/>
      <c r="BJ73" s="286"/>
      <c r="BK73" s="286"/>
      <c r="BL73" s="286"/>
      <c r="BM73" s="286"/>
      <c r="BN73" s="286"/>
      <c r="BO73" s="286"/>
      <c r="BP73" s="286"/>
      <c r="BQ73" s="286"/>
      <c r="BR73" s="286"/>
      <c r="BS73" s="286"/>
      <c r="BT73" s="286"/>
      <c r="BU73" s="286"/>
      <c r="BV73" s="286"/>
      <c r="BW73" s="286"/>
      <c r="BX73" s="286"/>
      <c r="BY73" s="286"/>
      <c r="BZ73" s="286"/>
      <c r="CA73" s="286"/>
      <c r="CB73" s="286"/>
      <c r="CC73" s="286"/>
      <c r="CD73" s="286"/>
      <c r="CE73" s="286"/>
      <c r="CF73" s="286"/>
      <c r="CG73" s="286"/>
      <c r="CH73" s="286"/>
      <c r="CI73" s="286"/>
      <c r="CJ73" s="286"/>
      <c r="CK73" s="286"/>
      <c r="CL73" s="286"/>
      <c r="CM73" s="286"/>
      <c r="CN73" s="286"/>
      <c r="CO73" s="286"/>
      <c r="CP73" s="286"/>
      <c r="CQ73" s="286"/>
      <c r="CR73" s="286"/>
      <c r="CS73" s="286"/>
      <c r="CT73" s="286"/>
      <c r="CU73" s="286"/>
      <c r="CV73" s="286"/>
      <c r="CW73" s="286"/>
      <c r="CX73" s="286"/>
      <c r="CY73" s="286"/>
      <c r="CZ73" s="286"/>
      <c r="DA73" s="286"/>
      <c r="DB73" s="286"/>
      <c r="DC73" s="286"/>
      <c r="DD73" s="286"/>
      <c r="DE73" s="286"/>
      <c r="DF73" s="286"/>
      <c r="DG73" s="286"/>
    </row>
    <row r="74" spans="1:111" ht="18.75" x14ac:dyDescent="0.25">
      <c r="B74" s="335" t="s">
        <v>423</v>
      </c>
      <c r="C74" s="341"/>
      <c r="D74" s="321" t="s">
        <v>73</v>
      </c>
      <c r="E74" s="321" t="s">
        <v>74</v>
      </c>
      <c r="F74" s="322"/>
      <c r="G74" s="321" t="s">
        <v>73</v>
      </c>
      <c r="H74" s="321" t="s">
        <v>74</v>
      </c>
      <c r="I74" s="322"/>
      <c r="J74" s="321" t="s">
        <v>73</v>
      </c>
      <c r="K74" s="321" t="s">
        <v>74</v>
      </c>
      <c r="L74" s="323"/>
      <c r="M74" s="249"/>
      <c r="N74" s="246"/>
      <c r="O74" s="232"/>
      <c r="P74" s="232"/>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286"/>
      <c r="AN74" s="286"/>
      <c r="AO74" s="286"/>
      <c r="AP74" s="286"/>
      <c r="AQ74" s="286"/>
      <c r="AR74" s="286"/>
      <c r="AS74" s="286"/>
      <c r="AT74" s="286"/>
      <c r="AU74" s="286"/>
      <c r="AV74" s="286"/>
      <c r="AW74" s="286"/>
      <c r="AX74" s="286"/>
      <c r="AY74" s="286"/>
      <c r="AZ74" s="286"/>
      <c r="BA74" s="286"/>
      <c r="BB74" s="286"/>
      <c r="BC74" s="286"/>
      <c r="BD74" s="286"/>
      <c r="BE74" s="286"/>
      <c r="BF74" s="286"/>
      <c r="BG74" s="286"/>
      <c r="BH74" s="286"/>
      <c r="BI74" s="286"/>
      <c r="BJ74" s="286"/>
      <c r="BK74" s="286"/>
      <c r="BL74" s="286"/>
      <c r="BM74" s="286"/>
      <c r="BN74" s="286"/>
      <c r="BO74" s="286"/>
      <c r="BP74" s="286"/>
      <c r="BQ74" s="286"/>
      <c r="BR74" s="286"/>
      <c r="BS74" s="286"/>
      <c r="BT74" s="286"/>
      <c r="BU74" s="286"/>
      <c r="BV74" s="286"/>
      <c r="BW74" s="286"/>
      <c r="BX74" s="286"/>
      <c r="BY74" s="286"/>
      <c r="BZ74" s="286"/>
      <c r="CA74" s="286"/>
      <c r="CB74" s="286"/>
      <c r="CC74" s="286"/>
      <c r="CD74" s="286"/>
      <c r="CE74" s="286"/>
      <c r="CF74" s="286"/>
      <c r="CG74" s="286"/>
      <c r="CH74" s="286"/>
      <c r="CI74" s="286"/>
      <c r="CJ74" s="286"/>
      <c r="CK74" s="286"/>
      <c r="CL74" s="286"/>
      <c r="CM74" s="286"/>
      <c r="CN74" s="286"/>
      <c r="CO74" s="286"/>
      <c r="CP74" s="286"/>
      <c r="CQ74" s="286"/>
      <c r="CR74" s="286"/>
      <c r="CS74" s="286"/>
      <c r="CT74" s="286"/>
      <c r="CU74" s="286"/>
      <c r="CV74" s="286"/>
      <c r="CW74" s="286"/>
      <c r="CX74" s="286"/>
      <c r="CY74" s="286"/>
      <c r="CZ74" s="286"/>
      <c r="DA74" s="286"/>
      <c r="DB74" s="286"/>
      <c r="DC74" s="286"/>
      <c r="DD74" s="286"/>
      <c r="DE74" s="286"/>
      <c r="DF74" s="286"/>
      <c r="DG74" s="286"/>
    </row>
    <row r="75" spans="1:111" ht="18.75" x14ac:dyDescent="0.25">
      <c r="B75" s="335" t="s">
        <v>311</v>
      </c>
      <c r="C75" s="341"/>
      <c r="D75" s="321" t="s">
        <v>73</v>
      </c>
      <c r="E75" s="321" t="s">
        <v>74</v>
      </c>
      <c r="F75" s="322"/>
      <c r="G75" s="321" t="s">
        <v>73</v>
      </c>
      <c r="H75" s="321" t="s">
        <v>74</v>
      </c>
      <c r="I75" s="322"/>
      <c r="J75" s="321" t="s">
        <v>73</v>
      </c>
      <c r="K75" s="321" t="s">
        <v>74</v>
      </c>
      <c r="L75" s="323"/>
      <c r="M75" s="249"/>
      <c r="N75" s="246"/>
      <c r="O75" s="232"/>
      <c r="P75" s="232"/>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c r="AO75" s="286"/>
      <c r="AP75" s="286"/>
      <c r="AQ75" s="286"/>
      <c r="AR75" s="286"/>
      <c r="AS75" s="286"/>
      <c r="AT75" s="286"/>
      <c r="AU75" s="286"/>
      <c r="AV75" s="286"/>
      <c r="AW75" s="286"/>
      <c r="AX75" s="286"/>
      <c r="AY75" s="286"/>
      <c r="AZ75" s="286"/>
      <c r="BA75" s="286"/>
      <c r="BB75" s="286"/>
      <c r="BC75" s="286"/>
      <c r="BD75" s="286"/>
      <c r="BE75" s="286"/>
      <c r="BF75" s="286"/>
      <c r="BG75" s="286"/>
      <c r="BH75" s="286"/>
      <c r="BI75" s="286"/>
      <c r="BJ75" s="286"/>
      <c r="BK75" s="286"/>
      <c r="BL75" s="286"/>
      <c r="BM75" s="286"/>
      <c r="BN75" s="286"/>
      <c r="BO75" s="286"/>
      <c r="BP75" s="286"/>
      <c r="BQ75" s="286"/>
      <c r="BR75" s="286"/>
      <c r="BS75" s="286"/>
      <c r="BT75" s="286"/>
      <c r="BU75" s="286"/>
      <c r="BV75" s="286"/>
      <c r="BW75" s="286"/>
      <c r="BX75" s="286"/>
      <c r="BY75" s="286"/>
      <c r="BZ75" s="286"/>
      <c r="CA75" s="286"/>
      <c r="CB75" s="286"/>
      <c r="CC75" s="286"/>
      <c r="CD75" s="286"/>
      <c r="CE75" s="286"/>
      <c r="CF75" s="286"/>
      <c r="CG75" s="286"/>
      <c r="CH75" s="286"/>
      <c r="CI75" s="286"/>
      <c r="CJ75" s="286"/>
      <c r="CK75" s="286"/>
      <c r="CL75" s="286"/>
      <c r="CM75" s="286"/>
      <c r="CN75" s="286"/>
      <c r="CO75" s="286"/>
      <c r="CP75" s="286"/>
      <c r="CQ75" s="286"/>
      <c r="CR75" s="286"/>
      <c r="CS75" s="286"/>
      <c r="CT75" s="286"/>
      <c r="CU75" s="286"/>
      <c r="CV75" s="286"/>
      <c r="CW75" s="286"/>
      <c r="CX75" s="286"/>
      <c r="CY75" s="286"/>
      <c r="CZ75" s="286"/>
      <c r="DA75" s="286"/>
      <c r="DB75" s="286"/>
      <c r="DC75" s="286"/>
      <c r="DD75" s="286"/>
      <c r="DE75" s="286"/>
      <c r="DF75" s="286"/>
      <c r="DG75" s="286"/>
    </row>
    <row r="76" spans="1:111" ht="18.75" x14ac:dyDescent="0.25">
      <c r="B76" s="335" t="s">
        <v>312</v>
      </c>
      <c r="C76" s="341"/>
      <c r="D76" s="321" t="s">
        <v>73</v>
      </c>
      <c r="E76" s="321" t="s">
        <v>74</v>
      </c>
      <c r="F76" s="322"/>
      <c r="G76" s="321" t="s">
        <v>73</v>
      </c>
      <c r="H76" s="321" t="s">
        <v>74</v>
      </c>
      <c r="I76" s="322"/>
      <c r="J76" s="321" t="s">
        <v>73</v>
      </c>
      <c r="K76" s="321" t="s">
        <v>74</v>
      </c>
      <c r="L76" s="323"/>
      <c r="M76" s="249"/>
      <c r="N76" s="246"/>
      <c r="O76" s="232"/>
      <c r="P76" s="232"/>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N76" s="286"/>
      <c r="AO76" s="286"/>
      <c r="AP76" s="286"/>
      <c r="AQ76" s="286"/>
      <c r="AR76" s="286"/>
      <c r="AS76" s="286"/>
      <c r="AT76" s="286"/>
      <c r="AU76" s="286"/>
      <c r="AV76" s="286"/>
      <c r="AW76" s="286"/>
      <c r="AX76" s="286"/>
      <c r="AY76" s="286"/>
      <c r="AZ76" s="286"/>
      <c r="BA76" s="286"/>
      <c r="BB76" s="286"/>
      <c r="BC76" s="286"/>
      <c r="BD76" s="286"/>
      <c r="BE76" s="286"/>
      <c r="BF76" s="286"/>
      <c r="BG76" s="286"/>
      <c r="BH76" s="286"/>
      <c r="BI76" s="286"/>
      <c r="BJ76" s="286"/>
      <c r="BK76" s="286"/>
      <c r="BL76" s="286"/>
      <c r="BM76" s="286"/>
      <c r="BN76" s="286"/>
      <c r="BO76" s="286"/>
      <c r="BP76" s="286"/>
      <c r="BQ76" s="286"/>
      <c r="BR76" s="286"/>
      <c r="BS76" s="286"/>
      <c r="BT76" s="286"/>
      <c r="BU76" s="286"/>
      <c r="BV76" s="286"/>
      <c r="BW76" s="286"/>
      <c r="BX76" s="286"/>
      <c r="BY76" s="286"/>
      <c r="BZ76" s="286"/>
      <c r="CA76" s="286"/>
      <c r="CB76" s="286"/>
      <c r="CC76" s="286"/>
      <c r="CD76" s="286"/>
      <c r="CE76" s="286"/>
      <c r="CF76" s="286"/>
      <c r="CG76" s="286"/>
      <c r="CH76" s="286"/>
      <c r="CI76" s="286"/>
      <c r="CJ76" s="286"/>
      <c r="CK76" s="286"/>
      <c r="CL76" s="286"/>
      <c r="CM76" s="286"/>
      <c r="CN76" s="286"/>
      <c r="CO76" s="286"/>
      <c r="CP76" s="286"/>
      <c r="CQ76" s="286"/>
      <c r="CR76" s="286"/>
      <c r="CS76" s="286"/>
      <c r="CT76" s="286"/>
      <c r="CU76" s="286"/>
      <c r="CV76" s="286"/>
      <c r="CW76" s="286"/>
      <c r="CX76" s="286"/>
      <c r="CY76" s="286"/>
      <c r="CZ76" s="286"/>
      <c r="DA76" s="286"/>
      <c r="DB76" s="286"/>
      <c r="DC76" s="286"/>
      <c r="DD76" s="286"/>
      <c r="DE76" s="286"/>
      <c r="DF76" s="286"/>
      <c r="DG76" s="286"/>
    </row>
    <row r="77" spans="1:111" ht="18.75" x14ac:dyDescent="0.25">
      <c r="B77" s="335" t="s">
        <v>313</v>
      </c>
      <c r="C77" s="341"/>
      <c r="D77" s="321" t="s">
        <v>73</v>
      </c>
      <c r="E77" s="321" t="s">
        <v>74</v>
      </c>
      <c r="F77" s="322"/>
      <c r="G77" s="321" t="s">
        <v>73</v>
      </c>
      <c r="H77" s="321" t="s">
        <v>74</v>
      </c>
      <c r="I77" s="322"/>
      <c r="J77" s="321" t="s">
        <v>73</v>
      </c>
      <c r="K77" s="321" t="s">
        <v>74</v>
      </c>
      <c r="L77" s="323"/>
      <c r="M77" s="249"/>
      <c r="N77" s="250"/>
      <c r="O77" s="233"/>
      <c r="P77" s="233"/>
      <c r="Q77" s="286"/>
      <c r="R77" s="286"/>
      <c r="S77" s="286"/>
      <c r="T77" s="286"/>
      <c r="U77" s="286"/>
      <c r="V77" s="286"/>
      <c r="W77" s="286"/>
      <c r="X77" s="286"/>
      <c r="Y77" s="286"/>
      <c r="Z77" s="286"/>
      <c r="AA77" s="286"/>
      <c r="AB77" s="286"/>
      <c r="AC77" s="286"/>
      <c r="AD77" s="286"/>
      <c r="AE77" s="286"/>
      <c r="AF77" s="286"/>
      <c r="AG77" s="286"/>
      <c r="AH77" s="286"/>
      <c r="AI77" s="286"/>
      <c r="AJ77" s="286"/>
      <c r="AK77" s="286"/>
      <c r="AL77" s="286"/>
      <c r="AM77" s="286"/>
      <c r="AN77" s="286"/>
      <c r="AO77" s="286"/>
      <c r="AP77" s="286"/>
      <c r="AQ77" s="286"/>
      <c r="AR77" s="286"/>
      <c r="AS77" s="286"/>
      <c r="AT77" s="286"/>
      <c r="AU77" s="286"/>
      <c r="AV77" s="286"/>
      <c r="AW77" s="286"/>
      <c r="AX77" s="286"/>
      <c r="AY77" s="286"/>
      <c r="AZ77" s="286"/>
      <c r="BA77" s="286"/>
      <c r="BB77" s="286"/>
      <c r="BC77" s="286"/>
      <c r="BD77" s="286"/>
      <c r="BE77" s="286"/>
      <c r="BF77" s="286"/>
      <c r="BG77" s="286"/>
      <c r="BH77" s="286"/>
      <c r="BI77" s="286"/>
      <c r="BJ77" s="286"/>
      <c r="BK77" s="286"/>
      <c r="BL77" s="286"/>
      <c r="BM77" s="286"/>
      <c r="BN77" s="286"/>
      <c r="BO77" s="286"/>
      <c r="BP77" s="286"/>
      <c r="BQ77" s="286"/>
      <c r="BR77" s="286"/>
      <c r="BS77" s="286"/>
      <c r="BT77" s="286"/>
      <c r="BU77" s="286"/>
      <c r="BV77" s="286"/>
      <c r="BW77" s="286"/>
      <c r="BX77" s="286"/>
      <c r="BY77" s="286"/>
      <c r="BZ77" s="286"/>
      <c r="CA77" s="286"/>
      <c r="CB77" s="286"/>
      <c r="CC77" s="286"/>
      <c r="CD77" s="286"/>
      <c r="CE77" s="286"/>
      <c r="CF77" s="286"/>
      <c r="CG77" s="286"/>
      <c r="CH77" s="286"/>
      <c r="CI77" s="286"/>
      <c r="CJ77" s="286"/>
      <c r="CK77" s="286"/>
      <c r="CL77" s="286"/>
      <c r="CM77" s="286"/>
      <c r="CN77" s="286"/>
      <c r="CO77" s="286"/>
      <c r="CP77" s="286"/>
      <c r="CQ77" s="286"/>
      <c r="CR77" s="286"/>
      <c r="CS77" s="286"/>
      <c r="CT77" s="286"/>
      <c r="CU77" s="286"/>
      <c r="CV77" s="286"/>
      <c r="CW77" s="286"/>
      <c r="CX77" s="286"/>
      <c r="CY77" s="286"/>
      <c r="CZ77" s="286"/>
      <c r="DA77" s="286"/>
      <c r="DB77" s="286"/>
      <c r="DC77" s="286"/>
      <c r="DD77" s="286"/>
      <c r="DE77" s="286"/>
      <c r="DF77" s="286"/>
      <c r="DG77" s="286"/>
    </row>
    <row r="78" spans="1:111" ht="18.75" x14ac:dyDescent="0.25">
      <c r="A78" s="94"/>
      <c r="B78" s="335" t="s">
        <v>424</v>
      </c>
      <c r="C78" s="341"/>
      <c r="D78" s="321" t="s">
        <v>73</v>
      </c>
      <c r="E78" s="321" t="s">
        <v>74</v>
      </c>
      <c r="F78" s="322"/>
      <c r="G78" s="321" t="s">
        <v>73</v>
      </c>
      <c r="H78" s="321" t="s">
        <v>74</v>
      </c>
      <c r="I78" s="322"/>
      <c r="J78" s="321" t="s">
        <v>73</v>
      </c>
      <c r="K78" s="321" t="s">
        <v>74</v>
      </c>
      <c r="L78" s="323"/>
      <c r="M78" s="242"/>
      <c r="N78" s="243"/>
      <c r="O78" s="44"/>
      <c r="P78" s="44"/>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c r="AQ78" s="286"/>
      <c r="AR78" s="286"/>
      <c r="AS78" s="286"/>
      <c r="AT78" s="286"/>
      <c r="AU78" s="286"/>
      <c r="AV78" s="286"/>
      <c r="AW78" s="286"/>
      <c r="AX78" s="286"/>
      <c r="AY78" s="286"/>
      <c r="AZ78" s="286"/>
      <c r="BA78" s="286"/>
      <c r="BB78" s="286"/>
      <c r="BC78" s="286"/>
      <c r="BD78" s="286"/>
      <c r="BE78" s="286"/>
      <c r="BF78" s="286"/>
      <c r="BG78" s="286"/>
      <c r="BH78" s="286"/>
      <c r="BI78" s="286"/>
      <c r="BJ78" s="286"/>
      <c r="BK78" s="286"/>
      <c r="BL78" s="286"/>
      <c r="BM78" s="286"/>
      <c r="BN78" s="286"/>
      <c r="BO78" s="286"/>
      <c r="BP78" s="286"/>
      <c r="BQ78" s="286"/>
      <c r="BR78" s="286"/>
      <c r="BS78" s="286"/>
      <c r="BT78" s="286"/>
      <c r="BU78" s="286"/>
      <c r="BV78" s="286"/>
      <c r="BW78" s="286"/>
      <c r="BX78" s="286"/>
      <c r="BY78" s="286"/>
      <c r="BZ78" s="286"/>
      <c r="CA78" s="286"/>
      <c r="CB78" s="286"/>
      <c r="CC78" s="286"/>
      <c r="CD78" s="286"/>
      <c r="CE78" s="286"/>
      <c r="CF78" s="286"/>
      <c r="CG78" s="286"/>
      <c r="CH78" s="286"/>
      <c r="CI78" s="286"/>
      <c r="CJ78" s="286"/>
      <c r="CK78" s="286"/>
      <c r="CL78" s="286"/>
      <c r="CM78" s="286"/>
      <c r="CN78" s="286"/>
      <c r="CO78" s="286"/>
      <c r="CP78" s="286"/>
      <c r="CQ78" s="286"/>
      <c r="CR78" s="286"/>
      <c r="CS78" s="286"/>
      <c r="CT78" s="286"/>
      <c r="CU78" s="286"/>
      <c r="CV78" s="286"/>
      <c r="CW78" s="286"/>
      <c r="CX78" s="286"/>
      <c r="CY78" s="286"/>
      <c r="CZ78" s="286"/>
      <c r="DA78" s="286"/>
      <c r="DB78" s="286"/>
      <c r="DC78" s="286"/>
      <c r="DD78" s="286"/>
      <c r="DE78" s="286"/>
      <c r="DF78" s="286"/>
      <c r="DG78" s="286"/>
    </row>
    <row r="79" spans="1:111" ht="18.75" x14ac:dyDescent="0.3">
      <c r="B79" s="335" t="s">
        <v>425</v>
      </c>
      <c r="C79" s="341"/>
      <c r="D79" s="321" t="s">
        <v>73</v>
      </c>
      <c r="E79" s="321" t="s">
        <v>74</v>
      </c>
      <c r="F79" s="322"/>
      <c r="G79" s="321" t="s">
        <v>73</v>
      </c>
      <c r="H79" s="321" t="s">
        <v>74</v>
      </c>
      <c r="I79" s="322"/>
      <c r="J79" s="321" t="s">
        <v>73</v>
      </c>
      <c r="K79" s="321" t="s">
        <v>74</v>
      </c>
      <c r="L79" s="323"/>
      <c r="M79" s="291"/>
      <c r="N79" s="251"/>
      <c r="O79" s="234"/>
      <c r="P79" s="234"/>
      <c r="Q79" s="286"/>
      <c r="R79" s="286"/>
      <c r="S79" s="286"/>
      <c r="T79" s="286"/>
      <c r="U79" s="286"/>
      <c r="V79" s="286"/>
      <c r="W79" s="286"/>
      <c r="X79" s="286"/>
      <c r="Y79" s="286"/>
      <c r="Z79" s="286"/>
      <c r="AA79" s="286"/>
      <c r="AB79" s="286"/>
      <c r="AC79" s="286"/>
      <c r="AD79" s="286"/>
      <c r="AE79" s="286"/>
      <c r="AF79" s="286"/>
      <c r="AG79" s="286"/>
      <c r="AH79" s="286"/>
      <c r="AI79" s="286"/>
      <c r="AJ79" s="286"/>
      <c r="AK79" s="286"/>
      <c r="AL79" s="286"/>
      <c r="AM79" s="286"/>
      <c r="AN79" s="286"/>
      <c r="AO79" s="286"/>
      <c r="AP79" s="286"/>
      <c r="AQ79" s="286"/>
      <c r="AR79" s="286"/>
      <c r="AS79" s="286"/>
      <c r="AT79" s="286"/>
      <c r="AU79" s="286"/>
      <c r="AV79" s="286"/>
      <c r="AW79" s="286"/>
      <c r="AX79" s="286"/>
      <c r="AY79" s="286"/>
      <c r="AZ79" s="286"/>
      <c r="BA79" s="286"/>
      <c r="BB79" s="286"/>
      <c r="BC79" s="286"/>
      <c r="BD79" s="286"/>
      <c r="BE79" s="286"/>
      <c r="BF79" s="286"/>
      <c r="BG79" s="286"/>
      <c r="BH79" s="286"/>
      <c r="BI79" s="286"/>
      <c r="BJ79" s="286"/>
      <c r="BK79" s="286"/>
      <c r="BL79" s="286"/>
      <c r="BM79" s="286"/>
      <c r="BN79" s="286"/>
      <c r="BO79" s="286"/>
      <c r="BP79" s="286"/>
      <c r="BQ79" s="286"/>
      <c r="BR79" s="286"/>
      <c r="BS79" s="286"/>
      <c r="BT79" s="286"/>
      <c r="BU79" s="286"/>
      <c r="BV79" s="286"/>
      <c r="BW79" s="286"/>
      <c r="BX79" s="286"/>
      <c r="BY79" s="286"/>
      <c r="BZ79" s="286"/>
      <c r="CA79" s="286"/>
      <c r="CB79" s="286"/>
      <c r="CC79" s="286"/>
      <c r="CD79" s="286"/>
      <c r="CE79" s="286"/>
      <c r="CF79" s="286"/>
      <c r="CG79" s="286"/>
      <c r="CH79" s="286"/>
      <c r="CI79" s="286"/>
      <c r="CJ79" s="286"/>
      <c r="CK79" s="286"/>
      <c r="CL79" s="286"/>
      <c r="CM79" s="286"/>
      <c r="CN79" s="286"/>
      <c r="CO79" s="286"/>
      <c r="CP79" s="286"/>
      <c r="CQ79" s="286"/>
      <c r="CR79" s="286"/>
      <c r="CS79" s="286"/>
      <c r="CT79" s="286"/>
      <c r="CU79" s="286"/>
      <c r="CV79" s="286"/>
      <c r="CW79" s="286"/>
      <c r="CX79" s="286"/>
      <c r="CY79" s="286"/>
      <c r="CZ79" s="286"/>
      <c r="DA79" s="286"/>
      <c r="DB79" s="286"/>
      <c r="DC79" s="286"/>
      <c r="DD79" s="286"/>
      <c r="DE79" s="286"/>
      <c r="DF79" s="286"/>
      <c r="DG79" s="286"/>
    </row>
    <row r="80" spans="1:111" ht="18.75" x14ac:dyDescent="0.3">
      <c r="B80" s="335" t="s">
        <v>426</v>
      </c>
      <c r="C80" s="341"/>
      <c r="D80" s="321" t="s">
        <v>73</v>
      </c>
      <c r="E80" s="321" t="s">
        <v>74</v>
      </c>
      <c r="F80" s="322"/>
      <c r="G80" s="321" t="s">
        <v>73</v>
      </c>
      <c r="H80" s="321" t="s">
        <v>74</v>
      </c>
      <c r="I80" s="322"/>
      <c r="J80" s="321" t="s">
        <v>73</v>
      </c>
      <c r="K80" s="321" t="s">
        <v>74</v>
      </c>
      <c r="L80" s="323"/>
      <c r="M80" s="251"/>
      <c r="N80" s="251"/>
      <c r="O80" s="239"/>
      <c r="P80" s="239"/>
      <c r="Q80" s="286"/>
      <c r="R80" s="235"/>
      <c r="S80" s="286"/>
      <c r="T80" s="286"/>
      <c r="U80" s="286"/>
      <c r="V80" s="286"/>
      <c r="W80" s="286"/>
      <c r="X80" s="286"/>
      <c r="Y80" s="286"/>
      <c r="Z80" s="286"/>
      <c r="AA80" s="286"/>
      <c r="AB80" s="286"/>
      <c r="AC80" s="286"/>
      <c r="AD80" s="286"/>
      <c r="AE80" s="286"/>
      <c r="AF80" s="286"/>
      <c r="AG80" s="286"/>
      <c r="AH80" s="286"/>
      <c r="AI80" s="286"/>
      <c r="AJ80" s="286"/>
      <c r="AK80" s="286"/>
      <c r="AL80" s="286"/>
      <c r="AM80" s="286"/>
      <c r="AN80" s="286"/>
      <c r="AO80" s="286"/>
      <c r="AP80" s="286"/>
      <c r="AQ80" s="286"/>
      <c r="AR80" s="286"/>
      <c r="AS80" s="286"/>
      <c r="AT80" s="286"/>
      <c r="AU80" s="286"/>
      <c r="AV80" s="286"/>
      <c r="AW80" s="286"/>
      <c r="AX80" s="286"/>
      <c r="AY80" s="286"/>
      <c r="AZ80" s="286"/>
      <c r="BA80" s="286"/>
      <c r="BB80" s="286"/>
      <c r="BC80" s="286"/>
      <c r="BD80" s="286"/>
      <c r="BE80" s="286"/>
      <c r="BF80" s="286"/>
      <c r="BG80" s="286"/>
      <c r="BH80" s="286"/>
      <c r="BI80" s="286"/>
      <c r="BJ80" s="286"/>
      <c r="BK80" s="286"/>
      <c r="BL80" s="286"/>
      <c r="BM80" s="286"/>
      <c r="BN80" s="286"/>
      <c r="BO80" s="286"/>
      <c r="BP80" s="286"/>
      <c r="BQ80" s="286"/>
      <c r="BR80" s="286"/>
      <c r="BS80" s="286"/>
      <c r="BT80" s="286"/>
      <c r="BU80" s="286"/>
      <c r="BV80" s="286"/>
      <c r="BW80" s="286"/>
      <c r="BX80" s="286"/>
      <c r="BY80" s="286"/>
      <c r="BZ80" s="286"/>
      <c r="CA80" s="286"/>
      <c r="CB80" s="286"/>
      <c r="CC80" s="286"/>
      <c r="CD80" s="286"/>
      <c r="CE80" s="286"/>
      <c r="CF80" s="286"/>
      <c r="CG80" s="286"/>
      <c r="CH80" s="286"/>
      <c r="CI80" s="286"/>
      <c r="CJ80" s="286"/>
      <c r="CK80" s="286"/>
      <c r="CL80" s="286"/>
      <c r="CM80" s="286"/>
      <c r="CN80" s="286"/>
      <c r="CO80" s="286"/>
      <c r="CP80" s="286"/>
      <c r="CQ80" s="286"/>
      <c r="CR80" s="286"/>
      <c r="CS80" s="286"/>
      <c r="CT80" s="286"/>
      <c r="CU80" s="286"/>
      <c r="CV80" s="286"/>
      <c r="CW80" s="286"/>
      <c r="CX80" s="286"/>
      <c r="CY80" s="286"/>
      <c r="CZ80" s="286"/>
      <c r="DA80" s="286"/>
      <c r="DB80" s="286"/>
      <c r="DC80" s="286"/>
      <c r="DD80" s="286"/>
      <c r="DE80" s="286"/>
      <c r="DF80" s="286"/>
      <c r="DG80" s="286"/>
    </row>
    <row r="81" spans="2:111" ht="18.75" x14ac:dyDescent="0.3">
      <c r="B81" s="335" t="s">
        <v>314</v>
      </c>
      <c r="C81" s="341"/>
      <c r="D81" s="321" t="s">
        <v>73</v>
      </c>
      <c r="E81" s="321" t="s">
        <v>74</v>
      </c>
      <c r="F81" s="322"/>
      <c r="G81" s="321" t="s">
        <v>73</v>
      </c>
      <c r="H81" s="321" t="s">
        <v>74</v>
      </c>
      <c r="I81" s="322"/>
      <c r="J81" s="321" t="s">
        <v>73</v>
      </c>
      <c r="K81" s="321" t="s">
        <v>74</v>
      </c>
      <c r="L81" s="323"/>
      <c r="M81" s="291"/>
      <c r="N81" s="292"/>
      <c r="O81" s="293"/>
      <c r="P81" s="293"/>
      <c r="Q81" s="286"/>
      <c r="R81" s="238"/>
      <c r="S81" s="286"/>
      <c r="T81" s="286"/>
      <c r="U81" s="286"/>
      <c r="V81" s="286"/>
      <c r="W81" s="286"/>
      <c r="X81" s="286"/>
      <c r="Y81" s="286"/>
      <c r="Z81" s="286"/>
      <c r="AA81" s="286"/>
      <c r="AB81" s="286"/>
      <c r="AC81" s="286"/>
      <c r="AD81" s="286"/>
      <c r="AE81" s="286"/>
      <c r="AF81" s="286"/>
      <c r="AG81" s="286"/>
      <c r="AH81" s="286"/>
      <c r="AI81" s="286"/>
      <c r="AJ81" s="286"/>
      <c r="AK81" s="286"/>
      <c r="AL81" s="286"/>
      <c r="AM81" s="286"/>
      <c r="AN81" s="286"/>
      <c r="AO81" s="286"/>
      <c r="AP81" s="286"/>
      <c r="AQ81" s="286"/>
      <c r="AR81" s="286"/>
      <c r="AS81" s="286"/>
      <c r="AT81" s="286"/>
      <c r="AU81" s="286"/>
      <c r="AV81" s="286"/>
      <c r="AW81" s="286"/>
      <c r="AX81" s="286"/>
      <c r="AY81" s="286"/>
      <c r="AZ81" s="286"/>
      <c r="BA81" s="286"/>
      <c r="BB81" s="286"/>
      <c r="BC81" s="286"/>
      <c r="BD81" s="286"/>
      <c r="BE81" s="286"/>
      <c r="BF81" s="286"/>
      <c r="BG81" s="286"/>
      <c r="BH81" s="286"/>
      <c r="BI81" s="286"/>
      <c r="BJ81" s="286"/>
      <c r="BK81" s="286"/>
      <c r="BL81" s="286"/>
      <c r="BM81" s="286"/>
      <c r="BN81" s="286"/>
      <c r="BO81" s="286"/>
      <c r="BP81" s="286"/>
      <c r="BQ81" s="286"/>
      <c r="BR81" s="286"/>
      <c r="BS81" s="286"/>
      <c r="BT81" s="286"/>
      <c r="BU81" s="286"/>
      <c r="BV81" s="286"/>
      <c r="BW81" s="286"/>
      <c r="BX81" s="286"/>
      <c r="BY81" s="286"/>
      <c r="BZ81" s="286"/>
      <c r="CA81" s="286"/>
      <c r="CB81" s="286"/>
      <c r="CC81" s="286"/>
      <c r="CD81" s="286"/>
      <c r="CE81" s="286"/>
      <c r="CF81" s="286"/>
      <c r="CG81" s="286"/>
      <c r="CH81" s="286"/>
      <c r="CI81" s="286"/>
      <c r="CJ81" s="286"/>
      <c r="CK81" s="286"/>
      <c r="CL81" s="286"/>
      <c r="CM81" s="286"/>
      <c r="CN81" s="286"/>
      <c r="CO81" s="286"/>
      <c r="CP81" s="286"/>
      <c r="CQ81" s="286"/>
      <c r="CR81" s="286"/>
      <c r="CS81" s="286"/>
      <c r="CT81" s="286"/>
      <c r="CU81" s="286"/>
      <c r="CV81" s="286"/>
      <c r="CW81" s="286"/>
      <c r="CX81" s="286"/>
      <c r="CY81" s="286"/>
      <c r="CZ81" s="286"/>
      <c r="DA81" s="286"/>
      <c r="DB81" s="286"/>
      <c r="DC81" s="286"/>
      <c r="DD81" s="286"/>
      <c r="DE81" s="286"/>
      <c r="DF81" s="286"/>
      <c r="DG81" s="286"/>
    </row>
    <row r="82" spans="2:111" ht="18.75" x14ac:dyDescent="0.3">
      <c r="B82" s="335" t="s">
        <v>315</v>
      </c>
      <c r="C82" s="341"/>
      <c r="D82" s="321" t="s">
        <v>73</v>
      </c>
      <c r="E82" s="321" t="s">
        <v>74</v>
      </c>
      <c r="F82" s="322"/>
      <c r="G82" s="321" t="s">
        <v>73</v>
      </c>
      <c r="H82" s="321" t="s">
        <v>74</v>
      </c>
      <c r="I82" s="322"/>
      <c r="J82" s="321" t="s">
        <v>73</v>
      </c>
      <c r="K82" s="321" t="s">
        <v>74</v>
      </c>
      <c r="L82" s="323"/>
      <c r="M82" s="292"/>
      <c r="N82" s="292"/>
      <c r="O82" s="293"/>
      <c r="P82" s="293"/>
      <c r="Q82" s="286"/>
      <c r="R82" s="286"/>
      <c r="S82" s="286"/>
      <c r="T82" s="286"/>
      <c r="U82" s="286"/>
      <c r="V82" s="286"/>
      <c r="W82" s="286"/>
      <c r="X82" s="286"/>
      <c r="Y82" s="286"/>
      <c r="Z82" s="286"/>
      <c r="AA82" s="286"/>
      <c r="AB82" s="286"/>
      <c r="AC82" s="286"/>
      <c r="AD82" s="286"/>
      <c r="AE82" s="286"/>
      <c r="AF82" s="286"/>
      <c r="AG82" s="286"/>
      <c r="AH82" s="286"/>
      <c r="AI82" s="286"/>
      <c r="AJ82" s="286"/>
      <c r="AK82" s="286"/>
      <c r="AL82" s="286"/>
      <c r="AM82" s="286"/>
      <c r="AN82" s="286"/>
      <c r="AO82" s="286"/>
      <c r="AP82" s="286"/>
      <c r="AQ82" s="286"/>
      <c r="AR82" s="286"/>
      <c r="AS82" s="286"/>
      <c r="AT82" s="286"/>
      <c r="AU82" s="286"/>
      <c r="AV82" s="286"/>
      <c r="AW82" s="286"/>
      <c r="AX82" s="286"/>
      <c r="AY82" s="286"/>
      <c r="AZ82" s="286"/>
      <c r="BA82" s="286"/>
      <c r="BB82" s="286"/>
      <c r="BC82" s="286"/>
      <c r="BD82" s="286"/>
      <c r="BE82" s="286"/>
      <c r="BF82" s="286"/>
      <c r="BG82" s="286"/>
      <c r="BH82" s="286"/>
      <c r="BI82" s="286"/>
      <c r="BJ82" s="286"/>
      <c r="BK82" s="286"/>
      <c r="BL82" s="286"/>
      <c r="BM82" s="286"/>
      <c r="BN82" s="286"/>
      <c r="BO82" s="286"/>
      <c r="BP82" s="286"/>
      <c r="BQ82" s="286"/>
      <c r="BR82" s="286"/>
      <c r="BS82" s="286"/>
      <c r="BT82" s="286"/>
      <c r="BU82" s="286"/>
      <c r="BV82" s="286"/>
      <c r="BW82" s="286"/>
      <c r="BX82" s="286"/>
      <c r="BY82" s="286"/>
      <c r="BZ82" s="286"/>
      <c r="CA82" s="286"/>
      <c r="CB82" s="286"/>
      <c r="CC82" s="286"/>
      <c r="CD82" s="286"/>
      <c r="CE82" s="286"/>
      <c r="CF82" s="286"/>
      <c r="CG82" s="286"/>
      <c r="CH82" s="286"/>
      <c r="CI82" s="286"/>
      <c r="CJ82" s="286"/>
      <c r="CK82" s="286"/>
      <c r="CL82" s="286"/>
      <c r="CM82" s="286"/>
      <c r="CN82" s="286"/>
      <c r="CO82" s="286"/>
      <c r="CP82" s="286"/>
      <c r="CQ82" s="286"/>
      <c r="CR82" s="286"/>
      <c r="CS82" s="286"/>
      <c r="CT82" s="286"/>
      <c r="CU82" s="286"/>
      <c r="CV82" s="286"/>
      <c r="CW82" s="286"/>
      <c r="CX82" s="286"/>
      <c r="CY82" s="286"/>
      <c r="CZ82" s="286"/>
      <c r="DA82" s="286"/>
      <c r="DB82" s="286"/>
      <c r="DC82" s="286"/>
      <c r="DD82" s="286"/>
      <c r="DE82" s="286"/>
      <c r="DF82" s="286"/>
      <c r="DG82" s="286"/>
    </row>
    <row r="83" spans="2:111" ht="18.75" x14ac:dyDescent="0.25">
      <c r="B83" s="335" t="s">
        <v>316</v>
      </c>
      <c r="C83" s="341"/>
      <c r="D83" s="321" t="s">
        <v>73</v>
      </c>
      <c r="E83" s="321" t="s">
        <v>74</v>
      </c>
      <c r="F83" s="322"/>
      <c r="G83" s="321" t="s">
        <v>73</v>
      </c>
      <c r="H83" s="321" t="s">
        <v>74</v>
      </c>
      <c r="I83" s="322"/>
      <c r="J83" s="321" t="s">
        <v>73</v>
      </c>
      <c r="K83" s="321" t="s">
        <v>74</v>
      </c>
      <c r="L83" s="323"/>
      <c r="M83" s="243"/>
      <c r="N83" s="244"/>
      <c r="O83" s="286"/>
      <c r="P83" s="286"/>
      <c r="Q83" s="235"/>
      <c r="R83" s="286"/>
      <c r="S83" s="286"/>
      <c r="T83" s="286"/>
      <c r="U83" s="286"/>
      <c r="V83" s="286"/>
      <c r="W83" s="286"/>
      <c r="X83" s="286"/>
      <c r="Y83" s="286"/>
      <c r="Z83" s="286"/>
      <c r="AA83" s="286"/>
      <c r="AB83" s="286"/>
      <c r="AC83" s="286"/>
      <c r="AD83" s="286"/>
      <c r="AE83" s="286"/>
      <c r="AF83" s="286"/>
      <c r="AG83" s="286"/>
      <c r="AH83" s="286"/>
      <c r="AI83" s="286"/>
      <c r="AJ83" s="286"/>
      <c r="AK83" s="286"/>
      <c r="AL83" s="286"/>
      <c r="AM83" s="286"/>
      <c r="AN83" s="286"/>
      <c r="AO83" s="286"/>
      <c r="AP83" s="286"/>
      <c r="AQ83" s="286"/>
      <c r="AR83" s="286"/>
      <c r="AS83" s="286"/>
      <c r="AT83" s="286"/>
      <c r="AU83" s="286"/>
      <c r="AV83" s="286"/>
      <c r="AW83" s="286"/>
      <c r="AX83" s="286"/>
      <c r="AY83" s="286"/>
      <c r="AZ83" s="286"/>
      <c r="BA83" s="286"/>
      <c r="BB83" s="286"/>
      <c r="BC83" s="286"/>
      <c r="BD83" s="286"/>
      <c r="BE83" s="286"/>
      <c r="BF83" s="286"/>
      <c r="BG83" s="286"/>
      <c r="BH83" s="286"/>
      <c r="BI83" s="286"/>
      <c r="BJ83" s="286"/>
      <c r="BK83" s="286"/>
      <c r="BL83" s="286"/>
      <c r="BM83" s="286"/>
      <c r="BN83" s="286"/>
      <c r="BO83" s="286"/>
      <c r="BP83" s="286"/>
      <c r="BQ83" s="286"/>
      <c r="BR83" s="286"/>
      <c r="BS83" s="286"/>
      <c r="BT83" s="286"/>
      <c r="BU83" s="286"/>
      <c r="BV83" s="286"/>
      <c r="BW83" s="286"/>
      <c r="BX83" s="286"/>
      <c r="BY83" s="286"/>
      <c r="BZ83" s="286"/>
      <c r="CA83" s="286"/>
      <c r="CB83" s="286"/>
      <c r="CC83" s="286"/>
      <c r="CD83" s="286"/>
      <c r="CE83" s="286"/>
      <c r="CF83" s="286"/>
      <c r="CG83" s="286"/>
      <c r="CH83" s="286"/>
      <c r="CI83" s="286"/>
      <c r="CJ83" s="286"/>
      <c r="CK83" s="286"/>
      <c r="CL83" s="286"/>
      <c r="CM83" s="286"/>
      <c r="CN83" s="286"/>
      <c r="CO83" s="286"/>
      <c r="CP83" s="286"/>
      <c r="CQ83" s="286"/>
      <c r="CR83" s="286"/>
      <c r="CS83" s="286"/>
      <c r="CT83" s="286"/>
      <c r="CU83" s="286"/>
      <c r="CV83" s="286"/>
      <c r="CW83" s="286"/>
      <c r="CX83" s="286"/>
      <c r="CY83" s="286"/>
      <c r="CZ83" s="286"/>
      <c r="DA83" s="286"/>
      <c r="DB83" s="286"/>
      <c r="DC83" s="286"/>
      <c r="DD83" s="286"/>
      <c r="DE83" s="286"/>
      <c r="DF83" s="286"/>
      <c r="DG83" s="286"/>
    </row>
    <row r="84" spans="2:111" ht="18.75" x14ac:dyDescent="0.25">
      <c r="B84" s="335" t="s">
        <v>317</v>
      </c>
      <c r="C84" s="341"/>
      <c r="D84" s="321" t="s">
        <v>73</v>
      </c>
      <c r="E84" s="321" t="s">
        <v>74</v>
      </c>
      <c r="F84" s="322"/>
      <c r="G84" s="321" t="s">
        <v>73</v>
      </c>
      <c r="H84" s="321" t="s">
        <v>74</v>
      </c>
      <c r="I84" s="322"/>
      <c r="J84" s="321" t="s">
        <v>73</v>
      </c>
      <c r="K84" s="321" t="s">
        <v>74</v>
      </c>
      <c r="L84" s="323"/>
      <c r="M84" s="252"/>
      <c r="N84" s="253"/>
      <c r="O84" s="286"/>
      <c r="P84" s="286"/>
      <c r="Q84" s="238"/>
      <c r="R84" s="286"/>
      <c r="S84" s="286"/>
      <c r="T84" s="286"/>
      <c r="U84" s="286"/>
      <c r="V84" s="286"/>
      <c r="W84" s="286"/>
      <c r="X84" s="286"/>
      <c r="Y84" s="286"/>
      <c r="Z84" s="286"/>
      <c r="AA84" s="286"/>
      <c r="AB84" s="286"/>
      <c r="AC84" s="286"/>
      <c r="AD84" s="286"/>
      <c r="AE84" s="286"/>
      <c r="AF84" s="286"/>
      <c r="AG84" s="286"/>
      <c r="AH84" s="286"/>
      <c r="AI84" s="286"/>
      <c r="AJ84" s="286"/>
      <c r="AK84" s="286"/>
      <c r="AL84" s="286"/>
      <c r="AM84" s="286"/>
      <c r="AN84" s="286"/>
      <c r="AO84" s="286"/>
      <c r="AP84" s="286"/>
      <c r="AQ84" s="286"/>
      <c r="AR84" s="286"/>
      <c r="AS84" s="286"/>
      <c r="AT84" s="286"/>
      <c r="AU84" s="286"/>
      <c r="AV84" s="286"/>
      <c r="AW84" s="286"/>
      <c r="AX84" s="286"/>
      <c r="AY84" s="286"/>
      <c r="AZ84" s="286"/>
      <c r="BA84" s="286"/>
      <c r="BB84" s="286"/>
      <c r="BC84" s="286"/>
      <c r="BD84" s="286"/>
      <c r="BE84" s="286"/>
      <c r="BF84" s="286"/>
      <c r="BG84" s="286"/>
      <c r="BH84" s="286"/>
      <c r="BI84" s="286"/>
      <c r="BJ84" s="286"/>
      <c r="BK84" s="286"/>
      <c r="BL84" s="286"/>
      <c r="BM84" s="286"/>
      <c r="BN84" s="286"/>
      <c r="BO84" s="286"/>
      <c r="BP84" s="286"/>
      <c r="BQ84" s="286"/>
      <c r="BR84" s="286"/>
      <c r="BS84" s="286"/>
      <c r="BT84" s="286"/>
      <c r="BU84" s="286"/>
      <c r="BV84" s="286"/>
      <c r="BW84" s="286"/>
      <c r="BX84" s="286"/>
      <c r="BY84" s="286"/>
      <c r="BZ84" s="286"/>
      <c r="CA84" s="286"/>
      <c r="CB84" s="286"/>
      <c r="CC84" s="286"/>
      <c r="CD84" s="286"/>
      <c r="CE84" s="286"/>
      <c r="CF84" s="286"/>
      <c r="CG84" s="286"/>
      <c r="CH84" s="286"/>
      <c r="CI84" s="286"/>
      <c r="CJ84" s="286"/>
      <c r="CK84" s="286"/>
      <c r="CL84" s="286"/>
      <c r="CM84" s="286"/>
      <c r="CN84" s="286"/>
      <c r="CO84" s="286"/>
      <c r="CP84" s="286"/>
      <c r="CQ84" s="286"/>
      <c r="CR84" s="286"/>
      <c r="CS84" s="286"/>
      <c r="CT84" s="286"/>
      <c r="CU84" s="286"/>
      <c r="CV84" s="286"/>
      <c r="CW84" s="286"/>
      <c r="CX84" s="286"/>
      <c r="CY84" s="286"/>
      <c r="CZ84" s="286"/>
      <c r="DA84" s="286"/>
      <c r="DB84" s="286"/>
      <c r="DC84" s="286"/>
      <c r="DD84" s="286"/>
      <c r="DE84" s="286"/>
      <c r="DF84" s="286"/>
      <c r="DG84" s="286"/>
    </row>
    <row r="85" spans="2:111" ht="18.75" x14ac:dyDescent="0.25">
      <c r="B85" s="335" t="s">
        <v>318</v>
      </c>
      <c r="C85" s="341"/>
      <c r="D85" s="321" t="s">
        <v>73</v>
      </c>
      <c r="E85" s="321" t="s">
        <v>74</v>
      </c>
      <c r="F85" s="322"/>
      <c r="G85" s="321" t="s">
        <v>73</v>
      </c>
      <c r="H85" s="321" t="s">
        <v>74</v>
      </c>
      <c r="I85" s="322"/>
      <c r="J85" s="321" t="s">
        <v>73</v>
      </c>
      <c r="K85" s="321" t="s">
        <v>74</v>
      </c>
      <c r="L85" s="323"/>
      <c r="M85" s="244"/>
      <c r="N85" s="244"/>
      <c r="O85" s="1"/>
      <c r="P85" s="1"/>
      <c r="Q85" s="4"/>
      <c r="R85" s="286"/>
      <c r="S85" s="286"/>
      <c r="T85" s="286"/>
      <c r="U85" s="286"/>
      <c r="V85" s="286"/>
      <c r="W85" s="286"/>
      <c r="X85" s="286"/>
      <c r="Y85" s="286"/>
      <c r="Z85" s="286"/>
      <c r="AA85" s="286"/>
      <c r="AB85" s="286"/>
      <c r="AC85" s="286"/>
      <c r="AD85" s="286"/>
      <c r="AE85" s="286"/>
      <c r="AF85" s="286"/>
      <c r="AG85" s="286"/>
      <c r="AH85" s="286"/>
      <c r="AI85" s="286"/>
      <c r="AJ85" s="286"/>
      <c r="AK85" s="286"/>
      <c r="AL85" s="286"/>
      <c r="AM85" s="286"/>
      <c r="AN85" s="286"/>
      <c r="AO85" s="286"/>
      <c r="AP85" s="286"/>
      <c r="AQ85" s="286"/>
      <c r="AR85" s="286"/>
      <c r="AS85" s="286"/>
      <c r="AT85" s="286"/>
      <c r="AU85" s="286"/>
      <c r="AV85" s="286"/>
      <c r="AW85" s="286"/>
      <c r="AX85" s="286"/>
      <c r="AY85" s="286"/>
      <c r="AZ85" s="286"/>
      <c r="BA85" s="286"/>
      <c r="BB85" s="286"/>
      <c r="BC85" s="286"/>
      <c r="BD85" s="286"/>
      <c r="BE85" s="286"/>
      <c r="BF85" s="286"/>
      <c r="BG85" s="286"/>
      <c r="BH85" s="286"/>
      <c r="BI85" s="286"/>
      <c r="BJ85" s="286"/>
      <c r="BK85" s="286"/>
      <c r="BL85" s="286"/>
      <c r="BM85" s="286"/>
      <c r="BN85" s="286"/>
      <c r="BO85" s="286"/>
      <c r="BP85" s="286"/>
      <c r="BQ85" s="286"/>
      <c r="BR85" s="286"/>
      <c r="BS85" s="286"/>
      <c r="BT85" s="286"/>
      <c r="BU85" s="286"/>
      <c r="BV85" s="286"/>
      <c r="BW85" s="286"/>
      <c r="BX85" s="286"/>
      <c r="BY85" s="286"/>
      <c r="BZ85" s="286"/>
      <c r="CA85" s="286"/>
      <c r="CB85" s="286"/>
      <c r="CC85" s="286"/>
      <c r="CD85" s="286"/>
      <c r="CE85" s="286"/>
      <c r="CF85" s="286"/>
      <c r="CG85" s="286"/>
      <c r="CH85" s="286"/>
      <c r="CI85" s="286"/>
      <c r="CJ85" s="286"/>
      <c r="CK85" s="286"/>
      <c r="CL85" s="286"/>
      <c r="CM85" s="286"/>
      <c r="CN85" s="286"/>
      <c r="CO85" s="286"/>
      <c r="CP85" s="286"/>
      <c r="CQ85" s="286"/>
      <c r="CR85" s="286"/>
      <c r="CS85" s="286"/>
      <c r="CT85" s="286"/>
      <c r="CU85" s="286"/>
      <c r="CV85" s="286"/>
      <c r="CW85" s="286"/>
      <c r="CX85" s="286"/>
      <c r="CY85" s="286"/>
      <c r="CZ85" s="286"/>
      <c r="DA85" s="286"/>
      <c r="DB85" s="286"/>
      <c r="DC85" s="286"/>
      <c r="DD85" s="286"/>
      <c r="DE85" s="286"/>
      <c r="DF85" s="286"/>
      <c r="DG85" s="286"/>
    </row>
    <row r="86" spans="2:111" ht="18.75" x14ac:dyDescent="0.25">
      <c r="B86" s="335" t="s">
        <v>319</v>
      </c>
      <c r="C86" s="341"/>
      <c r="D86" s="321" t="s">
        <v>73</v>
      </c>
      <c r="E86" s="321" t="s">
        <v>74</v>
      </c>
      <c r="F86" s="322"/>
      <c r="G86" s="321" t="s">
        <v>73</v>
      </c>
      <c r="H86" s="321" t="s">
        <v>74</v>
      </c>
      <c r="I86" s="322"/>
      <c r="J86" s="321" t="s">
        <v>73</v>
      </c>
      <c r="K86" s="321" t="s">
        <v>74</v>
      </c>
      <c r="L86" s="323"/>
      <c r="M86" s="240"/>
      <c r="N86" s="244"/>
      <c r="O86" s="1"/>
      <c r="P86" s="1"/>
      <c r="Q86" s="1"/>
      <c r="R86" s="286"/>
      <c r="S86" s="286"/>
      <c r="T86" s="286"/>
      <c r="U86" s="286"/>
      <c r="V86" s="286"/>
      <c r="W86" s="286"/>
      <c r="X86" s="286"/>
      <c r="Y86" s="286"/>
      <c r="Z86" s="286"/>
      <c r="AA86" s="286"/>
      <c r="AB86" s="286"/>
      <c r="AC86" s="286"/>
      <c r="AD86" s="286"/>
      <c r="AE86" s="286"/>
      <c r="AF86" s="286"/>
      <c r="AG86" s="286"/>
      <c r="AH86" s="286"/>
      <c r="AI86" s="286"/>
      <c r="AJ86" s="286"/>
      <c r="AK86" s="286"/>
      <c r="AL86" s="286"/>
      <c r="AM86" s="286"/>
      <c r="AN86" s="286"/>
      <c r="AO86" s="286"/>
      <c r="AP86" s="286"/>
      <c r="AQ86" s="286"/>
      <c r="AR86" s="286"/>
      <c r="AS86" s="286"/>
      <c r="AT86" s="286"/>
      <c r="AU86" s="286"/>
      <c r="AV86" s="286"/>
      <c r="AW86" s="286"/>
      <c r="AX86" s="286"/>
      <c r="AY86" s="286"/>
      <c r="AZ86" s="286"/>
      <c r="BA86" s="286"/>
      <c r="BB86" s="286"/>
      <c r="BC86" s="286"/>
      <c r="BD86" s="286"/>
      <c r="BE86" s="286"/>
      <c r="BF86" s="286"/>
      <c r="BG86" s="286"/>
      <c r="BH86" s="286"/>
      <c r="BI86" s="286"/>
      <c r="BJ86" s="286"/>
      <c r="BK86" s="286"/>
      <c r="BL86" s="286"/>
      <c r="BM86" s="286"/>
      <c r="BN86" s="286"/>
      <c r="BO86" s="286"/>
      <c r="BP86" s="286"/>
      <c r="BQ86" s="286"/>
      <c r="BR86" s="286"/>
      <c r="BS86" s="286"/>
      <c r="BT86" s="286"/>
      <c r="BU86" s="286"/>
      <c r="BV86" s="286"/>
      <c r="BW86" s="286"/>
      <c r="BX86" s="286"/>
      <c r="BY86" s="286"/>
      <c r="BZ86" s="286"/>
      <c r="CA86" s="286"/>
      <c r="CB86" s="286"/>
      <c r="CC86" s="286"/>
      <c r="CD86" s="286"/>
      <c r="CE86" s="286"/>
      <c r="CF86" s="286"/>
      <c r="CG86" s="286"/>
      <c r="CH86" s="286"/>
      <c r="CI86" s="286"/>
      <c r="CJ86" s="286"/>
      <c r="CK86" s="286"/>
      <c r="CL86" s="286"/>
      <c r="CM86" s="286"/>
      <c r="CN86" s="286"/>
      <c r="CO86" s="286"/>
      <c r="CP86" s="286"/>
      <c r="CQ86" s="286"/>
      <c r="CR86" s="286"/>
      <c r="CS86" s="286"/>
      <c r="CT86" s="286"/>
      <c r="CU86" s="286"/>
      <c r="CV86" s="286"/>
      <c r="CW86" s="286"/>
      <c r="CX86" s="286"/>
      <c r="CY86" s="286"/>
      <c r="CZ86" s="286"/>
      <c r="DA86" s="286"/>
      <c r="DB86" s="286"/>
      <c r="DC86" s="286"/>
      <c r="DD86" s="286"/>
      <c r="DE86" s="286"/>
      <c r="DF86" s="286"/>
      <c r="DG86" s="286"/>
    </row>
    <row r="87" spans="2:111" ht="18.75" x14ac:dyDescent="0.25">
      <c r="B87" s="335" t="s">
        <v>320</v>
      </c>
      <c r="C87" s="342"/>
      <c r="D87" s="345"/>
      <c r="E87" s="345"/>
      <c r="F87" s="345"/>
      <c r="G87" s="321" t="s">
        <v>73</v>
      </c>
      <c r="H87" s="321" t="s">
        <v>74</v>
      </c>
      <c r="I87" s="322"/>
      <c r="J87" s="321" t="s">
        <v>73</v>
      </c>
      <c r="K87" s="321" t="s">
        <v>74</v>
      </c>
      <c r="L87" s="323"/>
      <c r="M87" s="240"/>
      <c r="N87" s="244"/>
      <c r="O87" s="4"/>
      <c r="P87" s="4"/>
      <c r="Q87" s="4"/>
      <c r="R87" s="286"/>
      <c r="S87" s="286"/>
      <c r="T87" s="286"/>
      <c r="U87" s="286"/>
      <c r="V87" s="286"/>
      <c r="W87" s="286"/>
      <c r="X87" s="286"/>
      <c r="Y87" s="286"/>
      <c r="Z87" s="286"/>
      <c r="AA87" s="286"/>
      <c r="AB87" s="286"/>
      <c r="AC87" s="286"/>
      <c r="AD87" s="286"/>
      <c r="AE87" s="286"/>
      <c r="AF87" s="286"/>
      <c r="AG87" s="286"/>
      <c r="AH87" s="286"/>
      <c r="AI87" s="286"/>
      <c r="AJ87" s="286"/>
      <c r="AK87" s="286"/>
      <c r="AL87" s="286"/>
      <c r="AM87" s="286"/>
      <c r="AN87" s="286"/>
      <c r="AO87" s="286"/>
      <c r="AP87" s="286"/>
      <c r="AQ87" s="286"/>
      <c r="AR87" s="286"/>
      <c r="AS87" s="286"/>
      <c r="AT87" s="286"/>
      <c r="AU87" s="286"/>
      <c r="AV87" s="286"/>
      <c r="AW87" s="286"/>
      <c r="AX87" s="286"/>
      <c r="AY87" s="286"/>
      <c r="AZ87" s="286"/>
      <c r="BA87" s="286"/>
      <c r="BB87" s="286"/>
      <c r="BC87" s="286"/>
      <c r="BD87" s="286"/>
      <c r="BE87" s="286"/>
      <c r="BF87" s="286"/>
      <c r="BG87" s="286"/>
      <c r="BH87" s="286"/>
      <c r="BI87" s="286"/>
      <c r="BJ87" s="286"/>
      <c r="BK87" s="286"/>
      <c r="BL87" s="286"/>
      <c r="BM87" s="286"/>
      <c r="BN87" s="286"/>
      <c r="BO87" s="286"/>
      <c r="BP87" s="286"/>
      <c r="BQ87" s="286"/>
      <c r="BR87" s="286"/>
      <c r="BS87" s="286"/>
      <c r="BT87" s="286"/>
      <c r="BU87" s="286"/>
      <c r="BV87" s="286"/>
      <c r="BW87" s="286"/>
      <c r="BX87" s="286"/>
      <c r="BY87" s="286"/>
      <c r="BZ87" s="286"/>
      <c r="CA87" s="286"/>
      <c r="CB87" s="286"/>
      <c r="CC87" s="286"/>
      <c r="CD87" s="286"/>
      <c r="CE87" s="286"/>
      <c r="CF87" s="286"/>
      <c r="CG87" s="286"/>
      <c r="CH87" s="286"/>
      <c r="CI87" s="286"/>
      <c r="CJ87" s="286"/>
      <c r="CK87" s="286"/>
      <c r="CL87" s="286"/>
      <c r="CM87" s="286"/>
      <c r="CN87" s="286"/>
      <c r="CO87" s="286"/>
      <c r="CP87" s="286"/>
      <c r="CQ87" s="286"/>
      <c r="CR87" s="286"/>
      <c r="CS87" s="286"/>
      <c r="CT87" s="286"/>
      <c r="CU87" s="286"/>
      <c r="CV87" s="286"/>
      <c r="CW87" s="286"/>
      <c r="CX87" s="286"/>
      <c r="CY87" s="286"/>
      <c r="CZ87" s="286"/>
      <c r="DA87" s="286"/>
      <c r="DB87" s="286"/>
      <c r="DC87" s="286"/>
      <c r="DD87" s="286"/>
      <c r="DE87" s="286"/>
      <c r="DF87" s="286"/>
      <c r="DG87" s="286"/>
    </row>
    <row r="88" spans="2:111" ht="18.75" x14ac:dyDescent="0.25">
      <c r="B88" s="335" t="s">
        <v>321</v>
      </c>
      <c r="C88" s="342"/>
      <c r="D88" s="345"/>
      <c r="E88" s="345"/>
      <c r="F88" s="345"/>
      <c r="G88" s="345"/>
      <c r="H88" s="345"/>
      <c r="I88" s="345"/>
      <c r="J88" s="321" t="s">
        <v>73</v>
      </c>
      <c r="K88" s="321" t="s">
        <v>74</v>
      </c>
      <c r="L88" s="323"/>
      <c r="M88" s="240"/>
      <c r="N88" s="244"/>
      <c r="O88" s="4"/>
      <c r="P88" s="4"/>
      <c r="Q88" s="4"/>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N88" s="286"/>
      <c r="AO88" s="286"/>
      <c r="AP88" s="286"/>
      <c r="AQ88" s="286"/>
      <c r="AR88" s="286"/>
      <c r="AS88" s="286"/>
      <c r="AT88" s="286"/>
      <c r="AU88" s="286"/>
      <c r="AV88" s="286"/>
      <c r="AW88" s="286"/>
      <c r="AX88" s="286"/>
      <c r="AY88" s="286"/>
      <c r="AZ88" s="286"/>
      <c r="BA88" s="286"/>
      <c r="BB88" s="286"/>
      <c r="BC88" s="286"/>
      <c r="BD88" s="286"/>
      <c r="BE88" s="286"/>
      <c r="BF88" s="286"/>
      <c r="BG88" s="286"/>
      <c r="BH88" s="286"/>
      <c r="BI88" s="286"/>
      <c r="BJ88" s="286"/>
      <c r="BK88" s="286"/>
      <c r="BL88" s="286"/>
      <c r="BM88" s="286"/>
      <c r="BN88" s="286"/>
      <c r="BO88" s="286"/>
      <c r="BP88" s="286"/>
      <c r="BQ88" s="286"/>
      <c r="BR88" s="286"/>
      <c r="BS88" s="286"/>
      <c r="BT88" s="286"/>
      <c r="BU88" s="286"/>
      <c r="BV88" s="286"/>
      <c r="BW88" s="286"/>
      <c r="BX88" s="286"/>
      <c r="BY88" s="286"/>
      <c r="BZ88" s="286"/>
      <c r="CA88" s="286"/>
      <c r="CB88" s="286"/>
      <c r="CC88" s="286"/>
      <c r="CD88" s="286"/>
      <c r="CE88" s="286"/>
      <c r="CF88" s="286"/>
      <c r="CG88" s="286"/>
      <c r="CH88" s="286"/>
      <c r="CI88" s="286"/>
      <c r="CJ88" s="286"/>
      <c r="CK88" s="286"/>
      <c r="CL88" s="286"/>
      <c r="CM88" s="286"/>
      <c r="CN88" s="286"/>
      <c r="CO88" s="286"/>
      <c r="CP88" s="286"/>
      <c r="CQ88" s="286"/>
      <c r="CR88" s="286"/>
      <c r="CS88" s="286"/>
      <c r="CT88" s="286"/>
      <c r="CU88" s="286"/>
      <c r="CV88" s="286"/>
      <c r="CW88" s="286"/>
      <c r="CX88" s="286"/>
      <c r="CY88" s="286"/>
      <c r="CZ88" s="286"/>
      <c r="DA88" s="286"/>
      <c r="DB88" s="286"/>
      <c r="DC88" s="286"/>
      <c r="DD88" s="286"/>
      <c r="DE88" s="286"/>
      <c r="DF88" s="286"/>
      <c r="DG88" s="286"/>
    </row>
    <row r="89" spans="2:111" ht="18.75" x14ac:dyDescent="0.3">
      <c r="B89" s="335" t="s">
        <v>322</v>
      </c>
      <c r="C89" s="342"/>
      <c r="D89" s="345"/>
      <c r="E89" s="345"/>
      <c r="F89" s="345"/>
      <c r="G89" s="345"/>
      <c r="H89" s="345"/>
      <c r="I89" s="345"/>
      <c r="J89" s="321" t="s">
        <v>73</v>
      </c>
      <c r="K89" s="321" t="s">
        <v>74</v>
      </c>
      <c r="L89" s="323"/>
      <c r="M89" s="287"/>
      <c r="N89" s="287"/>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286"/>
      <c r="AL89" s="286"/>
      <c r="AM89" s="286"/>
      <c r="AN89" s="286"/>
      <c r="AO89" s="286"/>
      <c r="AP89" s="286"/>
      <c r="AQ89" s="286"/>
      <c r="AR89" s="286"/>
      <c r="AS89" s="286"/>
      <c r="AT89" s="286"/>
      <c r="AU89" s="286"/>
      <c r="AV89" s="286"/>
      <c r="AW89" s="286"/>
      <c r="AX89" s="286"/>
      <c r="AY89" s="286"/>
      <c r="AZ89" s="286"/>
      <c r="BA89" s="286"/>
      <c r="BB89" s="286"/>
      <c r="BC89" s="286"/>
      <c r="BD89" s="286"/>
      <c r="BE89" s="286"/>
      <c r="BF89" s="286"/>
      <c r="BG89" s="286"/>
      <c r="BH89" s="286"/>
      <c r="BI89" s="286"/>
      <c r="BJ89" s="286"/>
      <c r="BK89" s="286"/>
      <c r="BL89" s="286"/>
      <c r="BM89" s="286"/>
      <c r="BN89" s="286"/>
      <c r="BO89" s="286"/>
      <c r="BP89" s="286"/>
      <c r="BQ89" s="286"/>
      <c r="BR89" s="286"/>
      <c r="BS89" s="286"/>
      <c r="BT89" s="286"/>
      <c r="BU89" s="286"/>
      <c r="BV89" s="286"/>
      <c r="BW89" s="286"/>
      <c r="BX89" s="286"/>
      <c r="BY89" s="286"/>
      <c r="BZ89" s="286"/>
      <c r="CA89" s="286"/>
      <c r="CB89" s="286"/>
      <c r="CC89" s="286"/>
      <c r="CD89" s="286"/>
      <c r="CE89" s="286"/>
      <c r="CF89" s="286"/>
      <c r="CG89" s="286"/>
      <c r="CH89" s="286"/>
      <c r="CI89" s="286"/>
      <c r="CJ89" s="286"/>
      <c r="CK89" s="286"/>
      <c r="CL89" s="286"/>
      <c r="CM89" s="286"/>
      <c r="CN89" s="286"/>
      <c r="CO89" s="286"/>
      <c r="CP89" s="286"/>
      <c r="CQ89" s="286"/>
      <c r="CR89" s="286"/>
      <c r="CS89" s="286"/>
      <c r="CT89" s="286"/>
      <c r="CU89" s="286"/>
      <c r="CV89" s="286"/>
      <c r="CW89" s="286"/>
      <c r="CX89" s="286"/>
      <c r="CY89" s="286"/>
      <c r="CZ89" s="286"/>
      <c r="DA89" s="286"/>
      <c r="DB89" s="286"/>
      <c r="DC89" s="286"/>
      <c r="DD89" s="286"/>
      <c r="DE89" s="286"/>
      <c r="DF89" s="286"/>
      <c r="DG89" s="286"/>
    </row>
    <row r="90" spans="2:111" ht="18.75" x14ac:dyDescent="0.3">
      <c r="B90" s="335" t="s">
        <v>323</v>
      </c>
      <c r="C90" s="342"/>
      <c r="D90" s="345"/>
      <c r="E90" s="345"/>
      <c r="F90" s="345"/>
      <c r="G90" s="345"/>
      <c r="H90" s="345"/>
      <c r="I90" s="345"/>
      <c r="J90" s="321" t="s">
        <v>73</v>
      </c>
      <c r="K90" s="321" t="s">
        <v>74</v>
      </c>
      <c r="L90" s="323"/>
      <c r="M90" s="287"/>
      <c r="N90" s="287"/>
      <c r="O90" s="286"/>
      <c r="P90" s="286"/>
      <c r="Q90" s="286"/>
      <c r="R90" s="286"/>
      <c r="S90" s="286"/>
      <c r="T90" s="286"/>
      <c r="U90" s="286"/>
      <c r="V90" s="286"/>
      <c r="W90" s="286"/>
      <c r="X90" s="286"/>
      <c r="Y90" s="286"/>
      <c r="Z90" s="286"/>
      <c r="AA90" s="286"/>
      <c r="AB90" s="286"/>
      <c r="AC90" s="286"/>
      <c r="AD90" s="286"/>
      <c r="AE90" s="286"/>
      <c r="AF90" s="286"/>
      <c r="AG90" s="286"/>
      <c r="AH90" s="286"/>
      <c r="AI90" s="286"/>
      <c r="AJ90" s="286"/>
      <c r="AK90" s="286"/>
      <c r="AL90" s="286"/>
      <c r="AM90" s="286"/>
      <c r="AN90" s="286"/>
      <c r="AO90" s="286"/>
      <c r="AP90" s="286"/>
      <c r="AQ90" s="286"/>
      <c r="AR90" s="286"/>
      <c r="AS90" s="286"/>
      <c r="AT90" s="286"/>
      <c r="AU90" s="286"/>
      <c r="AV90" s="286"/>
      <c r="AW90" s="286"/>
      <c r="AX90" s="286"/>
      <c r="AY90" s="286"/>
      <c r="AZ90" s="286"/>
      <c r="BA90" s="286"/>
      <c r="BB90" s="286"/>
      <c r="BC90" s="286"/>
      <c r="BD90" s="286"/>
      <c r="BE90" s="286"/>
      <c r="BF90" s="286"/>
      <c r="BG90" s="286"/>
      <c r="BH90" s="286"/>
      <c r="BI90" s="286"/>
      <c r="BJ90" s="286"/>
      <c r="BK90" s="286"/>
      <c r="BL90" s="286"/>
      <c r="BM90" s="286"/>
      <c r="BN90" s="286"/>
      <c r="BO90" s="286"/>
      <c r="BP90" s="286"/>
      <c r="BQ90" s="286"/>
      <c r="BR90" s="286"/>
      <c r="BS90" s="286"/>
      <c r="BT90" s="286"/>
      <c r="BU90" s="286"/>
      <c r="BV90" s="286"/>
      <c r="BW90" s="286"/>
      <c r="BX90" s="286"/>
      <c r="BY90" s="286"/>
      <c r="BZ90" s="286"/>
      <c r="CA90" s="286"/>
      <c r="CB90" s="286"/>
      <c r="CC90" s="286"/>
      <c r="CD90" s="286"/>
      <c r="CE90" s="286"/>
      <c r="CF90" s="286"/>
      <c r="CG90" s="286"/>
      <c r="CH90" s="286"/>
      <c r="CI90" s="286"/>
      <c r="CJ90" s="286"/>
      <c r="CK90" s="286"/>
      <c r="CL90" s="286"/>
      <c r="CM90" s="286"/>
      <c r="CN90" s="286"/>
      <c r="CO90" s="286"/>
      <c r="CP90" s="286"/>
      <c r="CQ90" s="286"/>
      <c r="CR90" s="286"/>
      <c r="CS90" s="286"/>
      <c r="CT90" s="286"/>
      <c r="CU90" s="286"/>
      <c r="CV90" s="286"/>
      <c r="CW90" s="286"/>
      <c r="CX90" s="286"/>
      <c r="CY90" s="286"/>
      <c r="CZ90" s="286"/>
      <c r="DA90" s="286"/>
      <c r="DB90" s="286"/>
      <c r="DC90" s="286"/>
      <c r="DD90" s="286"/>
      <c r="DE90" s="286"/>
      <c r="DF90" s="286"/>
      <c r="DG90" s="286"/>
    </row>
    <row r="91" spans="2:111" ht="18.75" x14ac:dyDescent="0.3">
      <c r="B91" s="335" t="s">
        <v>427</v>
      </c>
      <c r="C91" s="342"/>
      <c r="D91" s="345"/>
      <c r="E91" s="345"/>
      <c r="F91" s="345"/>
      <c r="G91" s="321" t="s">
        <v>73</v>
      </c>
      <c r="H91" s="321" t="s">
        <v>74</v>
      </c>
      <c r="I91" s="322"/>
      <c r="J91" s="345"/>
      <c r="K91" s="345"/>
      <c r="L91" s="347"/>
      <c r="M91" s="287"/>
      <c r="N91" s="287"/>
      <c r="O91" s="286"/>
      <c r="P91" s="286"/>
      <c r="Q91" s="286"/>
      <c r="R91" s="286"/>
      <c r="S91" s="286"/>
      <c r="T91" s="286"/>
      <c r="U91" s="286"/>
      <c r="V91" s="286"/>
      <c r="W91" s="286"/>
      <c r="X91" s="286"/>
      <c r="Y91" s="286"/>
      <c r="Z91" s="286"/>
      <c r="AA91" s="286"/>
      <c r="AB91" s="286"/>
      <c r="AC91" s="286"/>
      <c r="AD91" s="286"/>
      <c r="AE91" s="286"/>
      <c r="AF91" s="286"/>
      <c r="AG91" s="286"/>
      <c r="AH91" s="286"/>
      <c r="AI91" s="286"/>
      <c r="AJ91" s="286"/>
      <c r="AK91" s="286"/>
      <c r="AL91" s="286"/>
      <c r="AM91" s="286"/>
      <c r="AN91" s="286"/>
      <c r="AO91" s="286"/>
      <c r="AP91" s="286"/>
      <c r="AQ91" s="286"/>
      <c r="AR91" s="286"/>
      <c r="AS91" s="286"/>
      <c r="AT91" s="286"/>
      <c r="AU91" s="286"/>
      <c r="AV91" s="286"/>
      <c r="AW91" s="286"/>
      <c r="AX91" s="286"/>
      <c r="AY91" s="286"/>
      <c r="AZ91" s="286"/>
      <c r="BA91" s="286"/>
      <c r="BB91" s="286"/>
      <c r="BC91" s="286"/>
      <c r="BD91" s="286"/>
      <c r="BE91" s="286"/>
      <c r="BF91" s="286"/>
      <c r="BG91" s="286"/>
      <c r="BH91" s="286"/>
      <c r="BI91" s="286"/>
      <c r="BJ91" s="286"/>
      <c r="BK91" s="286"/>
      <c r="BL91" s="286"/>
      <c r="BM91" s="286"/>
      <c r="BN91" s="286"/>
      <c r="BO91" s="286"/>
      <c r="BP91" s="286"/>
      <c r="BQ91" s="286"/>
      <c r="BR91" s="286"/>
      <c r="BS91" s="286"/>
      <c r="BT91" s="286"/>
      <c r="BU91" s="286"/>
      <c r="BV91" s="286"/>
      <c r="BW91" s="286"/>
      <c r="BX91" s="286"/>
      <c r="BY91" s="286"/>
      <c r="BZ91" s="286"/>
      <c r="CA91" s="286"/>
      <c r="CB91" s="286"/>
      <c r="CC91" s="286"/>
      <c r="CD91" s="286"/>
      <c r="CE91" s="286"/>
      <c r="CF91" s="286"/>
      <c r="CG91" s="286"/>
      <c r="CH91" s="286"/>
      <c r="CI91" s="286"/>
      <c r="CJ91" s="286"/>
      <c r="CK91" s="286"/>
      <c r="CL91" s="286"/>
      <c r="CM91" s="286"/>
      <c r="CN91" s="286"/>
      <c r="CO91" s="286"/>
      <c r="CP91" s="286"/>
      <c r="CQ91" s="286"/>
      <c r="CR91" s="286"/>
      <c r="CS91" s="286"/>
      <c r="CT91" s="286"/>
      <c r="CU91" s="286"/>
      <c r="CV91" s="286"/>
      <c r="CW91" s="286"/>
      <c r="CX91" s="286"/>
      <c r="CY91" s="286"/>
      <c r="CZ91" s="286"/>
      <c r="DA91" s="286"/>
      <c r="DB91" s="286"/>
      <c r="DC91" s="286"/>
      <c r="DD91" s="286"/>
      <c r="DE91" s="286"/>
      <c r="DF91" s="286"/>
      <c r="DG91" s="286"/>
    </row>
    <row r="92" spans="2:111" ht="18.75" x14ac:dyDescent="0.3">
      <c r="B92" s="335" t="s">
        <v>428</v>
      </c>
      <c r="C92" s="342"/>
      <c r="D92" s="345"/>
      <c r="E92" s="345"/>
      <c r="F92" s="345"/>
      <c r="G92" s="321" t="s">
        <v>73</v>
      </c>
      <c r="H92" s="321" t="s">
        <v>74</v>
      </c>
      <c r="I92" s="322"/>
      <c r="J92" s="345"/>
      <c r="K92" s="345"/>
      <c r="L92" s="347"/>
      <c r="M92" s="287"/>
      <c r="N92" s="287"/>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286"/>
      <c r="AL92" s="286"/>
      <c r="AM92" s="286"/>
      <c r="AN92" s="286"/>
      <c r="AO92" s="286"/>
      <c r="AP92" s="286"/>
      <c r="AQ92" s="286"/>
      <c r="AR92" s="286"/>
      <c r="AS92" s="286"/>
      <c r="AT92" s="286"/>
      <c r="AU92" s="286"/>
      <c r="AV92" s="286"/>
      <c r="AW92" s="286"/>
      <c r="AX92" s="286"/>
      <c r="AY92" s="286"/>
      <c r="AZ92" s="286"/>
      <c r="BA92" s="286"/>
      <c r="BB92" s="286"/>
      <c r="BC92" s="286"/>
      <c r="BD92" s="286"/>
      <c r="BE92" s="286"/>
      <c r="BF92" s="286"/>
      <c r="BG92" s="286"/>
      <c r="BH92" s="286"/>
      <c r="BI92" s="286"/>
      <c r="BJ92" s="286"/>
      <c r="BK92" s="286"/>
      <c r="BL92" s="286"/>
      <c r="BM92" s="286"/>
      <c r="BN92" s="286"/>
      <c r="BO92" s="286"/>
      <c r="BP92" s="286"/>
      <c r="BQ92" s="286"/>
      <c r="BR92" s="286"/>
      <c r="BS92" s="286"/>
      <c r="BT92" s="286"/>
      <c r="BU92" s="286"/>
      <c r="BV92" s="286"/>
      <c r="BW92" s="286"/>
      <c r="BX92" s="286"/>
      <c r="BY92" s="286"/>
      <c r="BZ92" s="286"/>
      <c r="CA92" s="286"/>
      <c r="CB92" s="286"/>
      <c r="CC92" s="286"/>
      <c r="CD92" s="286"/>
      <c r="CE92" s="286"/>
      <c r="CF92" s="286"/>
      <c r="CG92" s="286"/>
      <c r="CH92" s="286"/>
      <c r="CI92" s="286"/>
      <c r="CJ92" s="286"/>
      <c r="CK92" s="286"/>
      <c r="CL92" s="286"/>
      <c r="CM92" s="286"/>
      <c r="CN92" s="286"/>
      <c r="CO92" s="286"/>
      <c r="CP92" s="286"/>
      <c r="CQ92" s="286"/>
      <c r="CR92" s="286"/>
      <c r="CS92" s="286"/>
      <c r="CT92" s="286"/>
      <c r="CU92" s="286"/>
      <c r="CV92" s="286"/>
      <c r="CW92" s="286"/>
      <c r="CX92" s="286"/>
      <c r="CY92" s="286"/>
      <c r="CZ92" s="286"/>
      <c r="DA92" s="286"/>
      <c r="DB92" s="286"/>
      <c r="DC92" s="286"/>
      <c r="DD92" s="286"/>
      <c r="DE92" s="286"/>
      <c r="DF92" s="286"/>
      <c r="DG92" s="286"/>
    </row>
    <row r="93" spans="2:111" ht="18.75" x14ac:dyDescent="0.3">
      <c r="B93" s="335" t="s">
        <v>429</v>
      </c>
      <c r="C93" s="342"/>
      <c r="D93" s="345"/>
      <c r="E93" s="345"/>
      <c r="F93" s="345"/>
      <c r="G93" s="321" t="s">
        <v>73</v>
      </c>
      <c r="H93" s="321" t="s">
        <v>74</v>
      </c>
      <c r="I93" s="322"/>
      <c r="J93" s="345"/>
      <c r="K93" s="345"/>
      <c r="L93" s="347"/>
      <c r="M93" s="287"/>
      <c r="N93" s="287"/>
      <c r="O93" s="286"/>
      <c r="P93" s="286"/>
      <c r="Q93" s="286"/>
      <c r="R93" s="286"/>
      <c r="S93" s="286"/>
      <c r="T93" s="286"/>
      <c r="U93" s="286"/>
      <c r="V93" s="286"/>
      <c r="W93" s="286"/>
      <c r="X93" s="286"/>
      <c r="Y93" s="286"/>
      <c r="Z93" s="286"/>
      <c r="AA93" s="286"/>
      <c r="AB93" s="286"/>
      <c r="AC93" s="286"/>
      <c r="AD93" s="286"/>
      <c r="AE93" s="286"/>
      <c r="AF93" s="286"/>
      <c r="AG93" s="286"/>
      <c r="AH93" s="286"/>
      <c r="AI93" s="286"/>
      <c r="AJ93" s="286"/>
      <c r="AK93" s="286"/>
      <c r="AL93" s="286"/>
      <c r="AM93" s="286"/>
      <c r="AN93" s="286"/>
      <c r="AO93" s="286"/>
      <c r="AP93" s="286"/>
      <c r="AQ93" s="286"/>
      <c r="AR93" s="286"/>
      <c r="AS93" s="286"/>
      <c r="AT93" s="286"/>
      <c r="AU93" s="286"/>
      <c r="AV93" s="286"/>
      <c r="AW93" s="286"/>
      <c r="AX93" s="286"/>
      <c r="AY93" s="286"/>
      <c r="AZ93" s="286"/>
      <c r="BA93" s="286"/>
      <c r="BB93" s="286"/>
      <c r="BC93" s="286"/>
      <c r="BD93" s="286"/>
      <c r="BE93" s="286"/>
      <c r="BF93" s="286"/>
      <c r="BG93" s="286"/>
      <c r="BH93" s="286"/>
      <c r="BI93" s="286"/>
      <c r="BJ93" s="286"/>
      <c r="BK93" s="286"/>
      <c r="BL93" s="286"/>
      <c r="BM93" s="286"/>
      <c r="BN93" s="286"/>
      <c r="BO93" s="286"/>
      <c r="BP93" s="286"/>
      <c r="BQ93" s="286"/>
      <c r="BR93" s="286"/>
      <c r="BS93" s="286"/>
      <c r="BT93" s="286"/>
      <c r="BU93" s="286"/>
      <c r="BV93" s="286"/>
      <c r="BW93" s="286"/>
      <c r="BX93" s="286"/>
      <c r="BY93" s="286"/>
      <c r="BZ93" s="286"/>
      <c r="CA93" s="286"/>
      <c r="CB93" s="286"/>
      <c r="CC93" s="286"/>
      <c r="CD93" s="286"/>
      <c r="CE93" s="286"/>
      <c r="CF93" s="286"/>
      <c r="CG93" s="286"/>
      <c r="CH93" s="286"/>
      <c r="CI93" s="286"/>
      <c r="CJ93" s="286"/>
      <c r="CK93" s="286"/>
      <c r="CL93" s="286"/>
      <c r="CM93" s="286"/>
      <c r="CN93" s="286"/>
      <c r="CO93" s="286"/>
      <c r="CP93" s="286"/>
      <c r="CQ93" s="286"/>
      <c r="CR93" s="286"/>
      <c r="CS93" s="286"/>
      <c r="CT93" s="286"/>
      <c r="CU93" s="286"/>
      <c r="CV93" s="286"/>
      <c r="CW93" s="286"/>
      <c r="CX93" s="286"/>
      <c r="CY93" s="286"/>
      <c r="CZ93" s="286"/>
      <c r="DA93" s="286"/>
      <c r="DB93" s="286"/>
      <c r="DC93" s="286"/>
      <c r="DD93" s="286"/>
      <c r="DE93" s="286"/>
      <c r="DF93" s="286"/>
      <c r="DG93" s="286"/>
    </row>
    <row r="94" spans="2:111" ht="18.75" x14ac:dyDescent="0.3">
      <c r="B94" s="335" t="s">
        <v>430</v>
      </c>
      <c r="C94" s="342"/>
      <c r="D94" s="345"/>
      <c r="E94" s="345"/>
      <c r="F94" s="345"/>
      <c r="G94" s="321" t="s">
        <v>73</v>
      </c>
      <c r="H94" s="321" t="s">
        <v>74</v>
      </c>
      <c r="I94" s="322"/>
      <c r="J94" s="321" t="s">
        <v>73</v>
      </c>
      <c r="K94" s="321" t="s">
        <v>74</v>
      </c>
      <c r="L94" s="323"/>
      <c r="M94" s="287"/>
      <c r="N94" s="287"/>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286"/>
      <c r="AL94" s="286"/>
      <c r="AM94" s="286"/>
      <c r="AN94" s="286"/>
      <c r="AO94" s="286"/>
      <c r="AP94" s="286"/>
      <c r="AQ94" s="286"/>
      <c r="AR94" s="286"/>
      <c r="AS94" s="286"/>
      <c r="AT94" s="286"/>
      <c r="AU94" s="286"/>
      <c r="AV94" s="286"/>
      <c r="AW94" s="286"/>
      <c r="AX94" s="286"/>
      <c r="AY94" s="286"/>
      <c r="AZ94" s="286"/>
      <c r="BA94" s="286"/>
      <c r="BB94" s="286"/>
      <c r="BC94" s="286"/>
      <c r="BD94" s="286"/>
      <c r="BE94" s="286"/>
      <c r="BF94" s="286"/>
      <c r="BG94" s="286"/>
      <c r="BH94" s="286"/>
      <c r="BI94" s="286"/>
      <c r="BJ94" s="286"/>
      <c r="BK94" s="286"/>
      <c r="BL94" s="286"/>
      <c r="BM94" s="286"/>
      <c r="BN94" s="286"/>
      <c r="BO94" s="286"/>
      <c r="BP94" s="286"/>
      <c r="BQ94" s="286"/>
      <c r="BR94" s="286"/>
      <c r="BS94" s="286"/>
      <c r="BT94" s="286"/>
      <c r="BU94" s="286"/>
      <c r="BV94" s="286"/>
      <c r="BW94" s="286"/>
      <c r="BX94" s="286"/>
      <c r="BY94" s="286"/>
      <c r="BZ94" s="286"/>
      <c r="CA94" s="286"/>
      <c r="CB94" s="286"/>
      <c r="CC94" s="286"/>
      <c r="CD94" s="286"/>
      <c r="CE94" s="286"/>
      <c r="CF94" s="286"/>
      <c r="CG94" s="286"/>
      <c r="CH94" s="286"/>
      <c r="CI94" s="286"/>
      <c r="CJ94" s="286"/>
      <c r="CK94" s="286"/>
      <c r="CL94" s="286"/>
      <c r="CM94" s="286"/>
      <c r="CN94" s="286"/>
      <c r="CO94" s="286"/>
      <c r="CP94" s="286"/>
      <c r="CQ94" s="286"/>
      <c r="CR94" s="286"/>
      <c r="CS94" s="286"/>
      <c r="CT94" s="286"/>
      <c r="CU94" s="286"/>
      <c r="CV94" s="286"/>
      <c r="CW94" s="286"/>
      <c r="CX94" s="286"/>
      <c r="CY94" s="286"/>
      <c r="CZ94" s="286"/>
      <c r="DA94" s="286"/>
      <c r="DB94" s="286"/>
      <c r="DC94" s="286"/>
      <c r="DD94" s="286"/>
      <c r="DE94" s="286"/>
      <c r="DF94" s="286"/>
      <c r="DG94" s="286"/>
    </row>
    <row r="95" spans="2:111" ht="18.75" x14ac:dyDescent="0.3">
      <c r="B95" s="335" t="s">
        <v>324</v>
      </c>
      <c r="C95" s="342"/>
      <c r="D95" s="345"/>
      <c r="E95" s="345"/>
      <c r="F95" s="345"/>
      <c r="G95" s="321" t="s">
        <v>73</v>
      </c>
      <c r="H95" s="321" t="s">
        <v>74</v>
      </c>
      <c r="I95" s="322"/>
      <c r="J95" s="321"/>
      <c r="K95" s="321"/>
      <c r="L95" s="323"/>
      <c r="M95" s="287"/>
      <c r="N95" s="287"/>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286"/>
      <c r="AP95" s="286"/>
      <c r="AQ95" s="286"/>
      <c r="AR95" s="286"/>
      <c r="AS95" s="286"/>
      <c r="AT95" s="286"/>
      <c r="AU95" s="286"/>
      <c r="AV95" s="286"/>
      <c r="AW95" s="286"/>
      <c r="AX95" s="286"/>
      <c r="AY95" s="286"/>
      <c r="AZ95" s="286"/>
      <c r="BA95" s="286"/>
      <c r="BB95" s="286"/>
      <c r="BC95" s="286"/>
      <c r="BD95" s="286"/>
      <c r="BE95" s="286"/>
      <c r="BF95" s="286"/>
      <c r="BG95" s="286"/>
      <c r="BH95" s="286"/>
      <c r="BI95" s="286"/>
      <c r="BJ95" s="286"/>
      <c r="BK95" s="286"/>
      <c r="BL95" s="286"/>
      <c r="BM95" s="286"/>
      <c r="BN95" s="286"/>
      <c r="BO95" s="286"/>
      <c r="BP95" s="286"/>
      <c r="BQ95" s="286"/>
      <c r="BR95" s="286"/>
      <c r="BS95" s="286"/>
      <c r="BT95" s="286"/>
      <c r="BU95" s="286"/>
      <c r="BV95" s="286"/>
      <c r="BW95" s="286"/>
      <c r="BX95" s="286"/>
      <c r="BY95" s="286"/>
      <c r="BZ95" s="286"/>
      <c r="CA95" s="286"/>
      <c r="CB95" s="286"/>
      <c r="CC95" s="286"/>
      <c r="CD95" s="286"/>
      <c r="CE95" s="286"/>
      <c r="CF95" s="286"/>
      <c r="CG95" s="286"/>
      <c r="CH95" s="286"/>
      <c r="CI95" s="286"/>
      <c r="CJ95" s="286"/>
      <c r="CK95" s="286"/>
      <c r="CL95" s="286"/>
      <c r="CM95" s="286"/>
      <c r="CN95" s="286"/>
      <c r="CO95" s="286"/>
      <c r="CP95" s="286"/>
      <c r="CQ95" s="286"/>
      <c r="CR95" s="286"/>
      <c r="CS95" s="286"/>
      <c r="CT95" s="286"/>
      <c r="CU95" s="286"/>
      <c r="CV95" s="286"/>
      <c r="CW95" s="286"/>
      <c r="CX95" s="286"/>
      <c r="CY95" s="286"/>
      <c r="CZ95" s="286"/>
      <c r="DA95" s="286"/>
      <c r="DB95" s="286"/>
      <c r="DC95" s="286"/>
      <c r="DD95" s="286"/>
      <c r="DE95" s="286"/>
      <c r="DF95" s="286"/>
      <c r="DG95" s="286"/>
    </row>
    <row r="96" spans="2:111" ht="18.75" x14ac:dyDescent="0.3">
      <c r="B96" s="335" t="s">
        <v>325</v>
      </c>
      <c r="C96" s="342"/>
      <c r="D96" s="345"/>
      <c r="E96" s="345"/>
      <c r="F96" s="345"/>
      <c r="G96" s="321" t="s">
        <v>73</v>
      </c>
      <c r="H96" s="321" t="s">
        <v>74</v>
      </c>
      <c r="I96" s="322"/>
      <c r="J96" s="321" t="s">
        <v>73</v>
      </c>
      <c r="K96" s="321" t="s">
        <v>74</v>
      </c>
      <c r="L96" s="323"/>
      <c r="M96" s="287"/>
      <c r="N96" s="287"/>
      <c r="O96" s="286"/>
      <c r="P96" s="286"/>
      <c r="Q96" s="286"/>
      <c r="R96" s="286"/>
      <c r="S96" s="286"/>
      <c r="T96" s="286"/>
      <c r="U96" s="286"/>
      <c r="V96" s="286"/>
      <c r="W96" s="286"/>
      <c r="X96" s="286"/>
      <c r="Y96" s="286"/>
      <c r="Z96" s="286"/>
      <c r="AA96" s="286"/>
      <c r="AB96" s="286"/>
      <c r="AC96" s="286"/>
      <c r="AD96" s="286"/>
      <c r="AE96" s="286"/>
      <c r="AF96" s="286"/>
      <c r="AG96" s="286"/>
      <c r="AH96" s="286"/>
      <c r="AI96" s="286"/>
      <c r="AJ96" s="286"/>
      <c r="AK96" s="286"/>
      <c r="AL96" s="286"/>
      <c r="AM96" s="286"/>
      <c r="AN96" s="286"/>
      <c r="AO96" s="286"/>
      <c r="AP96" s="286"/>
      <c r="AQ96" s="286"/>
      <c r="AR96" s="286"/>
      <c r="AS96" s="286"/>
      <c r="AT96" s="286"/>
      <c r="AU96" s="286"/>
      <c r="AV96" s="286"/>
      <c r="AW96" s="286"/>
      <c r="AX96" s="286"/>
      <c r="AY96" s="286"/>
      <c r="AZ96" s="286"/>
      <c r="BA96" s="286"/>
      <c r="BB96" s="286"/>
      <c r="BC96" s="286"/>
      <c r="BD96" s="286"/>
      <c r="BE96" s="286"/>
      <c r="BF96" s="286"/>
      <c r="BG96" s="286"/>
      <c r="BH96" s="286"/>
      <c r="BI96" s="286"/>
      <c r="BJ96" s="286"/>
      <c r="BK96" s="286"/>
      <c r="BL96" s="286"/>
      <c r="BM96" s="286"/>
      <c r="BN96" s="286"/>
      <c r="BO96" s="286"/>
      <c r="BP96" s="286"/>
      <c r="BQ96" s="286"/>
      <c r="BR96" s="286"/>
      <c r="BS96" s="286"/>
      <c r="BT96" s="286"/>
      <c r="BU96" s="286"/>
      <c r="BV96" s="286"/>
      <c r="BW96" s="286"/>
      <c r="BX96" s="286"/>
      <c r="BY96" s="286"/>
      <c r="BZ96" s="286"/>
      <c r="CA96" s="286"/>
      <c r="CB96" s="286"/>
      <c r="CC96" s="286"/>
      <c r="CD96" s="286"/>
      <c r="CE96" s="286"/>
      <c r="CF96" s="286"/>
      <c r="CG96" s="286"/>
      <c r="CH96" s="286"/>
      <c r="CI96" s="286"/>
      <c r="CJ96" s="286"/>
      <c r="CK96" s="286"/>
      <c r="CL96" s="286"/>
      <c r="CM96" s="286"/>
      <c r="CN96" s="286"/>
      <c r="CO96" s="286"/>
      <c r="CP96" s="286"/>
      <c r="CQ96" s="286"/>
      <c r="CR96" s="286"/>
      <c r="CS96" s="286"/>
      <c r="CT96" s="286"/>
      <c r="CU96" s="286"/>
      <c r="CV96" s="286"/>
      <c r="CW96" s="286"/>
      <c r="CX96" s="286"/>
      <c r="CY96" s="286"/>
      <c r="CZ96" s="286"/>
      <c r="DA96" s="286"/>
      <c r="DB96" s="286"/>
      <c r="DC96" s="286"/>
      <c r="DD96" s="286"/>
      <c r="DE96" s="286"/>
      <c r="DF96" s="286"/>
      <c r="DG96" s="286"/>
    </row>
    <row r="97" spans="2:111" ht="18.75" x14ac:dyDescent="0.3">
      <c r="B97" s="335" t="s">
        <v>326</v>
      </c>
      <c r="C97" s="342"/>
      <c r="D97" s="345"/>
      <c r="E97" s="345"/>
      <c r="F97" s="345"/>
      <c r="G97" s="321" t="s">
        <v>73</v>
      </c>
      <c r="H97" s="321" t="s">
        <v>74</v>
      </c>
      <c r="I97" s="322"/>
      <c r="J97" s="321" t="s">
        <v>73</v>
      </c>
      <c r="K97" s="321" t="s">
        <v>74</v>
      </c>
      <c r="L97" s="323"/>
      <c r="M97" s="287"/>
      <c r="N97" s="287"/>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c r="AZ97" s="286"/>
      <c r="BA97" s="286"/>
      <c r="BB97" s="286"/>
      <c r="BC97" s="286"/>
      <c r="BD97" s="286"/>
      <c r="BE97" s="286"/>
      <c r="BF97" s="286"/>
      <c r="BG97" s="286"/>
      <c r="BH97" s="286"/>
      <c r="BI97" s="286"/>
      <c r="BJ97" s="286"/>
      <c r="BK97" s="286"/>
      <c r="BL97" s="286"/>
      <c r="BM97" s="286"/>
      <c r="BN97" s="286"/>
      <c r="BO97" s="286"/>
      <c r="BP97" s="286"/>
      <c r="BQ97" s="286"/>
      <c r="BR97" s="286"/>
      <c r="BS97" s="286"/>
      <c r="BT97" s="286"/>
      <c r="BU97" s="286"/>
      <c r="BV97" s="286"/>
      <c r="BW97" s="286"/>
      <c r="BX97" s="286"/>
      <c r="BY97" s="286"/>
      <c r="BZ97" s="286"/>
      <c r="CA97" s="286"/>
      <c r="CB97" s="286"/>
      <c r="CC97" s="286"/>
      <c r="CD97" s="286"/>
      <c r="CE97" s="286"/>
      <c r="CF97" s="286"/>
      <c r="CG97" s="286"/>
      <c r="CH97" s="286"/>
      <c r="CI97" s="286"/>
      <c r="CJ97" s="286"/>
      <c r="CK97" s="286"/>
      <c r="CL97" s="286"/>
      <c r="CM97" s="286"/>
      <c r="CN97" s="286"/>
      <c r="CO97" s="286"/>
      <c r="CP97" s="286"/>
      <c r="CQ97" s="286"/>
      <c r="CR97" s="286"/>
      <c r="CS97" s="286"/>
      <c r="CT97" s="286"/>
      <c r="CU97" s="286"/>
      <c r="CV97" s="286"/>
      <c r="CW97" s="286"/>
      <c r="CX97" s="286"/>
      <c r="CY97" s="286"/>
      <c r="CZ97" s="286"/>
      <c r="DA97" s="286"/>
      <c r="DB97" s="286"/>
      <c r="DC97" s="286"/>
      <c r="DD97" s="286"/>
      <c r="DE97" s="286"/>
      <c r="DF97" s="286"/>
      <c r="DG97" s="286"/>
    </row>
    <row r="98" spans="2:111" ht="18.75" x14ac:dyDescent="0.3">
      <c r="B98" s="335" t="s">
        <v>327</v>
      </c>
      <c r="C98" s="342"/>
      <c r="D98" s="345"/>
      <c r="E98" s="345"/>
      <c r="F98" s="345"/>
      <c r="G98" s="345"/>
      <c r="H98" s="345"/>
      <c r="I98" s="345"/>
      <c r="J98" s="321" t="s">
        <v>73</v>
      </c>
      <c r="K98" s="321" t="s">
        <v>74</v>
      </c>
      <c r="L98" s="323"/>
      <c r="M98" s="287"/>
      <c r="N98" s="287"/>
      <c r="O98" s="286"/>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286"/>
      <c r="AP98" s="286"/>
      <c r="AQ98" s="286"/>
      <c r="AR98" s="286"/>
      <c r="AS98" s="286"/>
      <c r="AT98" s="286"/>
      <c r="AU98" s="286"/>
      <c r="AV98" s="286"/>
      <c r="AW98" s="286"/>
      <c r="AX98" s="286"/>
      <c r="AY98" s="286"/>
      <c r="AZ98" s="286"/>
      <c r="BA98" s="286"/>
      <c r="BB98" s="286"/>
      <c r="BC98" s="286"/>
      <c r="BD98" s="286"/>
      <c r="BE98" s="286"/>
      <c r="BF98" s="286"/>
      <c r="BG98" s="286"/>
      <c r="BH98" s="286"/>
      <c r="BI98" s="286"/>
      <c r="BJ98" s="286"/>
      <c r="BK98" s="286"/>
      <c r="BL98" s="286"/>
      <c r="BM98" s="286"/>
      <c r="BN98" s="286"/>
      <c r="BO98" s="286"/>
      <c r="BP98" s="286"/>
      <c r="BQ98" s="286"/>
      <c r="BR98" s="286"/>
      <c r="BS98" s="286"/>
      <c r="BT98" s="286"/>
      <c r="BU98" s="286"/>
      <c r="BV98" s="286"/>
      <c r="BW98" s="286"/>
      <c r="BX98" s="286"/>
      <c r="BY98" s="286"/>
      <c r="BZ98" s="286"/>
      <c r="CA98" s="286"/>
      <c r="CB98" s="286"/>
      <c r="CC98" s="286"/>
      <c r="CD98" s="286"/>
      <c r="CE98" s="286"/>
      <c r="CF98" s="286"/>
      <c r="CG98" s="286"/>
      <c r="CH98" s="286"/>
      <c r="CI98" s="286"/>
      <c r="CJ98" s="286"/>
      <c r="CK98" s="286"/>
      <c r="CL98" s="286"/>
      <c r="CM98" s="286"/>
      <c r="CN98" s="286"/>
      <c r="CO98" s="286"/>
      <c r="CP98" s="286"/>
      <c r="CQ98" s="286"/>
      <c r="CR98" s="286"/>
      <c r="CS98" s="286"/>
      <c r="CT98" s="286"/>
      <c r="CU98" s="286"/>
      <c r="CV98" s="286"/>
      <c r="CW98" s="286"/>
      <c r="CX98" s="286"/>
      <c r="CY98" s="286"/>
      <c r="CZ98" s="286"/>
      <c r="DA98" s="286"/>
      <c r="DB98" s="286"/>
      <c r="DC98" s="286"/>
      <c r="DD98" s="286"/>
      <c r="DE98" s="286"/>
      <c r="DF98" s="286"/>
      <c r="DG98" s="286"/>
    </row>
    <row r="99" spans="2:111" ht="18.75" x14ac:dyDescent="0.3">
      <c r="B99" s="335" t="s">
        <v>431</v>
      </c>
      <c r="C99" s="342"/>
      <c r="D99" s="345"/>
      <c r="E99" s="345"/>
      <c r="F99" s="345"/>
      <c r="G99" s="345"/>
      <c r="H99" s="345"/>
      <c r="I99" s="345"/>
      <c r="J99" s="321" t="s">
        <v>73</v>
      </c>
      <c r="K99" s="321" t="s">
        <v>74</v>
      </c>
      <c r="L99" s="323"/>
      <c r="M99" s="287"/>
      <c r="N99" s="287"/>
      <c r="O99" s="286"/>
      <c r="P99" s="286"/>
      <c r="Q99" s="286"/>
      <c r="R99" s="286"/>
      <c r="S99" s="286"/>
      <c r="T99" s="286"/>
      <c r="U99" s="286"/>
      <c r="V99" s="286"/>
      <c r="W99" s="286"/>
      <c r="X99" s="286"/>
      <c r="Y99" s="286"/>
      <c r="Z99" s="286"/>
      <c r="AA99" s="286"/>
      <c r="AB99" s="286"/>
      <c r="AC99" s="286"/>
      <c r="AD99" s="286"/>
      <c r="AE99" s="286"/>
      <c r="AF99" s="286"/>
      <c r="AG99" s="286"/>
      <c r="AH99" s="286"/>
      <c r="AI99" s="286"/>
      <c r="AJ99" s="286"/>
      <c r="AK99" s="286"/>
      <c r="AL99" s="286"/>
      <c r="AM99" s="286"/>
      <c r="AN99" s="286"/>
      <c r="AO99" s="286"/>
      <c r="AP99" s="286"/>
      <c r="AQ99" s="286"/>
      <c r="AR99" s="286"/>
      <c r="AS99" s="286"/>
      <c r="AT99" s="286"/>
      <c r="AU99" s="286"/>
      <c r="AV99" s="286"/>
      <c r="AW99" s="286"/>
      <c r="AX99" s="286"/>
      <c r="AY99" s="286"/>
      <c r="AZ99" s="286"/>
      <c r="BA99" s="286"/>
      <c r="BB99" s="286"/>
      <c r="BC99" s="286"/>
      <c r="BD99" s="286"/>
      <c r="BE99" s="286"/>
      <c r="BF99" s="286"/>
      <c r="BG99" s="286"/>
      <c r="BH99" s="286"/>
      <c r="BI99" s="286"/>
      <c r="BJ99" s="286"/>
      <c r="BK99" s="286"/>
      <c r="BL99" s="286"/>
      <c r="BM99" s="286"/>
      <c r="BN99" s="286"/>
      <c r="BO99" s="286"/>
      <c r="BP99" s="286"/>
      <c r="BQ99" s="286"/>
      <c r="BR99" s="286"/>
      <c r="BS99" s="286"/>
      <c r="BT99" s="286"/>
      <c r="BU99" s="286"/>
      <c r="BV99" s="286"/>
      <c r="BW99" s="286"/>
      <c r="BX99" s="286"/>
      <c r="BY99" s="286"/>
      <c r="BZ99" s="286"/>
      <c r="CA99" s="286"/>
      <c r="CB99" s="286"/>
      <c r="CC99" s="286"/>
      <c r="CD99" s="286"/>
      <c r="CE99" s="286"/>
      <c r="CF99" s="286"/>
      <c r="CG99" s="286"/>
      <c r="CH99" s="286"/>
      <c r="CI99" s="286"/>
      <c r="CJ99" s="286"/>
      <c r="CK99" s="286"/>
      <c r="CL99" s="286"/>
      <c r="CM99" s="286"/>
      <c r="CN99" s="286"/>
      <c r="CO99" s="286"/>
      <c r="CP99" s="286"/>
      <c r="CQ99" s="286"/>
      <c r="CR99" s="286"/>
      <c r="CS99" s="286"/>
      <c r="CT99" s="286"/>
      <c r="CU99" s="286"/>
      <c r="CV99" s="286"/>
      <c r="CW99" s="286"/>
      <c r="CX99" s="286"/>
      <c r="CY99" s="286"/>
      <c r="CZ99" s="286"/>
      <c r="DA99" s="286"/>
      <c r="DB99" s="286"/>
      <c r="DC99" s="286"/>
      <c r="DD99" s="286"/>
      <c r="DE99" s="286"/>
      <c r="DF99" s="286"/>
      <c r="DG99" s="286"/>
    </row>
    <row r="100" spans="2:111" ht="18.75" x14ac:dyDescent="0.3">
      <c r="B100" s="335" t="s">
        <v>328</v>
      </c>
      <c r="C100" s="342"/>
      <c r="D100" s="345"/>
      <c r="E100" s="345"/>
      <c r="F100" s="345"/>
      <c r="G100" s="321" t="s">
        <v>73</v>
      </c>
      <c r="H100" s="321" t="s">
        <v>74</v>
      </c>
      <c r="I100" s="322"/>
      <c r="J100" s="321" t="s">
        <v>73</v>
      </c>
      <c r="K100" s="321" t="s">
        <v>74</v>
      </c>
      <c r="L100" s="323"/>
      <c r="M100" s="287"/>
      <c r="N100" s="287"/>
      <c r="O100" s="286"/>
      <c r="P100" s="286"/>
      <c r="Q100" s="286"/>
      <c r="R100" s="286"/>
      <c r="S100" s="286"/>
      <c r="T100" s="286"/>
      <c r="U100" s="286"/>
      <c r="V100" s="286"/>
      <c r="W100" s="286"/>
      <c r="X100" s="286"/>
      <c r="Y100" s="286"/>
      <c r="Z100" s="286"/>
      <c r="AA100" s="286"/>
      <c r="AB100" s="286"/>
      <c r="AC100" s="286"/>
      <c r="AD100" s="286"/>
      <c r="AE100" s="286"/>
      <c r="AF100" s="286"/>
      <c r="AG100" s="286"/>
      <c r="AH100" s="286"/>
      <c r="AI100" s="286"/>
      <c r="AJ100" s="286"/>
      <c r="AK100" s="286"/>
      <c r="AL100" s="286"/>
      <c r="AM100" s="286"/>
      <c r="AN100" s="286"/>
      <c r="AO100" s="286"/>
      <c r="AP100" s="286"/>
      <c r="AQ100" s="286"/>
      <c r="AR100" s="286"/>
      <c r="AS100" s="286"/>
      <c r="AT100" s="286"/>
      <c r="AU100" s="286"/>
      <c r="AV100" s="286"/>
      <c r="AW100" s="286"/>
      <c r="AX100" s="286"/>
      <c r="AY100" s="286"/>
      <c r="AZ100" s="286"/>
      <c r="BA100" s="286"/>
      <c r="BB100" s="286"/>
      <c r="BC100" s="286"/>
      <c r="BD100" s="286"/>
      <c r="BE100" s="286"/>
      <c r="BF100" s="286"/>
      <c r="BG100" s="286"/>
      <c r="BH100" s="286"/>
      <c r="BI100" s="286"/>
      <c r="BJ100" s="286"/>
      <c r="BK100" s="286"/>
      <c r="BL100" s="286"/>
      <c r="BM100" s="286"/>
      <c r="BN100" s="286"/>
      <c r="BO100" s="286"/>
      <c r="BP100" s="286"/>
      <c r="BQ100" s="286"/>
      <c r="BR100" s="286"/>
      <c r="BS100" s="286"/>
      <c r="BT100" s="286"/>
      <c r="BU100" s="286"/>
      <c r="BV100" s="286"/>
      <c r="BW100" s="286"/>
      <c r="BX100" s="286"/>
      <c r="BY100" s="286"/>
      <c r="BZ100" s="286"/>
      <c r="CA100" s="286"/>
      <c r="CB100" s="286"/>
      <c r="CC100" s="286"/>
      <c r="CD100" s="286"/>
      <c r="CE100" s="286"/>
      <c r="CF100" s="286"/>
      <c r="CG100" s="286"/>
      <c r="CH100" s="286"/>
      <c r="CI100" s="286"/>
      <c r="CJ100" s="286"/>
      <c r="CK100" s="286"/>
      <c r="CL100" s="286"/>
      <c r="CM100" s="286"/>
      <c r="CN100" s="286"/>
      <c r="CO100" s="286"/>
      <c r="CP100" s="286"/>
      <c r="CQ100" s="286"/>
      <c r="CR100" s="286"/>
      <c r="CS100" s="286"/>
      <c r="CT100" s="286"/>
      <c r="CU100" s="286"/>
      <c r="CV100" s="286"/>
      <c r="CW100" s="286"/>
      <c r="CX100" s="286"/>
      <c r="CY100" s="286"/>
      <c r="CZ100" s="286"/>
      <c r="DA100" s="286"/>
      <c r="DB100" s="286"/>
      <c r="DC100" s="286"/>
      <c r="DD100" s="286"/>
      <c r="DE100" s="286"/>
      <c r="DF100" s="286"/>
      <c r="DG100" s="286"/>
    </row>
    <row r="101" spans="2:111" ht="18.75" x14ac:dyDescent="0.3">
      <c r="B101" s="335" t="s">
        <v>329</v>
      </c>
      <c r="C101" s="342"/>
      <c r="D101" s="345"/>
      <c r="E101" s="345"/>
      <c r="F101" s="345"/>
      <c r="G101" s="348"/>
      <c r="H101" s="348"/>
      <c r="I101" s="345"/>
      <c r="J101" s="321" t="s">
        <v>73</v>
      </c>
      <c r="K101" s="321" t="s">
        <v>74</v>
      </c>
      <c r="L101" s="323"/>
      <c r="M101" s="287"/>
      <c r="N101" s="287"/>
      <c r="O101" s="286"/>
      <c r="P101" s="286"/>
      <c r="Q101" s="286"/>
      <c r="R101" s="286"/>
      <c r="S101" s="286"/>
      <c r="T101" s="286"/>
      <c r="U101" s="286"/>
      <c r="V101" s="286"/>
      <c r="W101" s="286"/>
      <c r="X101" s="286"/>
      <c r="Y101" s="286"/>
      <c r="Z101" s="286"/>
      <c r="AA101" s="286"/>
      <c r="AB101" s="286"/>
      <c r="AC101" s="286"/>
      <c r="AD101" s="286"/>
      <c r="AE101" s="286"/>
      <c r="AF101" s="286"/>
      <c r="AG101" s="286"/>
      <c r="AH101" s="286"/>
      <c r="AI101" s="286"/>
      <c r="AJ101" s="286"/>
      <c r="AK101" s="286"/>
      <c r="AL101" s="286"/>
      <c r="AM101" s="286"/>
      <c r="AN101" s="286"/>
      <c r="AO101" s="286"/>
      <c r="AP101" s="286"/>
      <c r="AQ101" s="286"/>
      <c r="AR101" s="286"/>
      <c r="AS101" s="286"/>
      <c r="AT101" s="286"/>
      <c r="AU101" s="286"/>
      <c r="AV101" s="286"/>
      <c r="AW101" s="286"/>
      <c r="AX101" s="286"/>
      <c r="AY101" s="286"/>
      <c r="AZ101" s="286"/>
      <c r="BA101" s="286"/>
      <c r="BB101" s="286"/>
      <c r="BC101" s="286"/>
      <c r="BD101" s="286"/>
      <c r="BE101" s="286"/>
      <c r="BF101" s="286"/>
      <c r="BG101" s="286"/>
      <c r="BH101" s="286"/>
      <c r="BI101" s="286"/>
      <c r="BJ101" s="286"/>
      <c r="BK101" s="286"/>
      <c r="BL101" s="286"/>
      <c r="BM101" s="286"/>
      <c r="BN101" s="286"/>
      <c r="BO101" s="286"/>
      <c r="BP101" s="286"/>
      <c r="BQ101" s="286"/>
      <c r="BR101" s="286"/>
      <c r="BS101" s="286"/>
      <c r="BT101" s="286"/>
      <c r="BU101" s="286"/>
      <c r="BV101" s="286"/>
      <c r="BW101" s="286"/>
      <c r="BX101" s="286"/>
      <c r="BY101" s="286"/>
      <c r="BZ101" s="286"/>
      <c r="CA101" s="286"/>
      <c r="CB101" s="286"/>
      <c r="CC101" s="286"/>
      <c r="CD101" s="286"/>
      <c r="CE101" s="286"/>
      <c r="CF101" s="286"/>
      <c r="CG101" s="286"/>
      <c r="CH101" s="286"/>
      <c r="CI101" s="286"/>
      <c r="CJ101" s="286"/>
      <c r="CK101" s="286"/>
      <c r="CL101" s="286"/>
      <c r="CM101" s="286"/>
      <c r="CN101" s="286"/>
      <c r="CO101" s="286"/>
      <c r="CP101" s="286"/>
      <c r="CQ101" s="286"/>
      <c r="CR101" s="286"/>
      <c r="CS101" s="286"/>
      <c r="CT101" s="286"/>
      <c r="CU101" s="286"/>
      <c r="CV101" s="286"/>
      <c r="CW101" s="286"/>
      <c r="CX101" s="286"/>
      <c r="CY101" s="286"/>
      <c r="CZ101" s="286"/>
      <c r="DA101" s="286"/>
      <c r="DB101" s="286"/>
      <c r="DC101" s="286"/>
      <c r="DD101" s="286"/>
      <c r="DE101" s="286"/>
      <c r="DF101" s="286"/>
      <c r="DG101" s="286"/>
    </row>
    <row r="102" spans="2:111" ht="18.75" x14ac:dyDescent="0.3">
      <c r="B102" s="335" t="s">
        <v>330</v>
      </c>
      <c r="C102" s="342"/>
      <c r="D102" s="345"/>
      <c r="E102" s="345"/>
      <c r="F102" s="345"/>
      <c r="G102" s="321" t="s">
        <v>73</v>
      </c>
      <c r="H102" s="321" t="s">
        <v>74</v>
      </c>
      <c r="I102" s="322"/>
      <c r="J102" s="321" t="s">
        <v>73</v>
      </c>
      <c r="K102" s="321" t="s">
        <v>74</v>
      </c>
      <c r="L102" s="323"/>
      <c r="M102" s="287"/>
      <c r="N102" s="287"/>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6"/>
      <c r="AP102" s="286"/>
      <c r="AQ102" s="286"/>
      <c r="AR102" s="286"/>
      <c r="AS102" s="286"/>
      <c r="AT102" s="286"/>
      <c r="AU102" s="286"/>
      <c r="AV102" s="286"/>
      <c r="AW102" s="286"/>
      <c r="AX102" s="286"/>
      <c r="AY102" s="286"/>
      <c r="AZ102" s="286"/>
      <c r="BA102" s="286"/>
      <c r="BB102" s="286"/>
      <c r="BC102" s="286"/>
      <c r="BD102" s="286"/>
      <c r="BE102" s="286"/>
      <c r="BF102" s="286"/>
      <c r="BG102" s="286"/>
      <c r="BH102" s="286"/>
      <c r="BI102" s="286"/>
      <c r="BJ102" s="286"/>
      <c r="BK102" s="286"/>
      <c r="BL102" s="286"/>
      <c r="BM102" s="286"/>
      <c r="BN102" s="286"/>
      <c r="BO102" s="286"/>
      <c r="BP102" s="286"/>
      <c r="BQ102" s="286"/>
      <c r="BR102" s="286"/>
      <c r="BS102" s="286"/>
      <c r="BT102" s="286"/>
      <c r="BU102" s="286"/>
      <c r="BV102" s="286"/>
      <c r="BW102" s="286"/>
      <c r="BX102" s="286"/>
      <c r="BY102" s="286"/>
      <c r="BZ102" s="286"/>
      <c r="CA102" s="286"/>
      <c r="CB102" s="286"/>
      <c r="CC102" s="286"/>
      <c r="CD102" s="286"/>
      <c r="CE102" s="286"/>
      <c r="CF102" s="286"/>
      <c r="CG102" s="286"/>
      <c r="CH102" s="286"/>
      <c r="CI102" s="286"/>
      <c r="CJ102" s="286"/>
      <c r="CK102" s="286"/>
      <c r="CL102" s="286"/>
      <c r="CM102" s="286"/>
      <c r="CN102" s="286"/>
      <c r="CO102" s="286"/>
      <c r="CP102" s="286"/>
      <c r="CQ102" s="286"/>
      <c r="CR102" s="286"/>
      <c r="CS102" s="286"/>
      <c r="CT102" s="286"/>
      <c r="CU102" s="286"/>
      <c r="CV102" s="286"/>
      <c r="CW102" s="286"/>
      <c r="CX102" s="286"/>
      <c r="CY102" s="286"/>
      <c r="CZ102" s="286"/>
      <c r="DA102" s="286"/>
      <c r="DB102" s="286"/>
      <c r="DC102" s="286"/>
      <c r="DD102" s="286"/>
      <c r="DE102" s="286"/>
      <c r="DF102" s="286"/>
      <c r="DG102" s="286"/>
    </row>
    <row r="103" spans="2:111" ht="18.75" x14ac:dyDescent="0.3">
      <c r="B103" s="335" t="s">
        <v>331</v>
      </c>
      <c r="C103" s="342"/>
      <c r="D103" s="345"/>
      <c r="E103" s="345"/>
      <c r="F103" s="345"/>
      <c r="G103" s="348"/>
      <c r="H103" s="348"/>
      <c r="I103" s="345"/>
      <c r="J103" s="321" t="s">
        <v>73</v>
      </c>
      <c r="K103" s="321" t="s">
        <v>74</v>
      </c>
      <c r="L103" s="323"/>
      <c r="M103" s="287"/>
      <c r="N103" s="287"/>
      <c r="O103" s="286"/>
      <c r="P103" s="286"/>
      <c r="Q103" s="286"/>
      <c r="R103" s="286"/>
      <c r="S103" s="286"/>
      <c r="T103" s="286"/>
      <c r="U103" s="286"/>
      <c r="V103" s="286"/>
      <c r="W103" s="286"/>
      <c r="X103" s="286"/>
      <c r="Y103" s="286"/>
      <c r="Z103" s="286"/>
      <c r="AA103" s="286"/>
      <c r="AB103" s="286"/>
      <c r="AC103" s="286"/>
      <c r="AD103" s="286"/>
      <c r="AE103" s="286"/>
      <c r="AF103" s="286"/>
      <c r="AG103" s="286"/>
      <c r="AH103" s="286"/>
      <c r="AI103" s="286"/>
      <c r="AJ103" s="286"/>
      <c r="AK103" s="286"/>
      <c r="AL103" s="286"/>
      <c r="AM103" s="286"/>
      <c r="AN103" s="286"/>
      <c r="AO103" s="286"/>
      <c r="AP103" s="286"/>
      <c r="AQ103" s="286"/>
      <c r="AR103" s="286"/>
      <c r="AS103" s="286"/>
      <c r="AT103" s="286"/>
      <c r="AU103" s="286"/>
      <c r="AV103" s="286"/>
      <c r="AW103" s="286"/>
      <c r="AX103" s="286"/>
      <c r="AY103" s="286"/>
      <c r="AZ103" s="286"/>
      <c r="BA103" s="286"/>
      <c r="BB103" s="286"/>
      <c r="BC103" s="286"/>
      <c r="BD103" s="286"/>
      <c r="BE103" s="286"/>
      <c r="BF103" s="286"/>
      <c r="BG103" s="286"/>
      <c r="BH103" s="286"/>
      <c r="BI103" s="286"/>
      <c r="BJ103" s="286"/>
      <c r="BK103" s="286"/>
      <c r="BL103" s="286"/>
      <c r="BM103" s="286"/>
      <c r="BN103" s="286"/>
      <c r="BO103" s="286"/>
      <c r="BP103" s="286"/>
      <c r="BQ103" s="286"/>
      <c r="BR103" s="286"/>
      <c r="BS103" s="286"/>
      <c r="BT103" s="286"/>
      <c r="BU103" s="286"/>
      <c r="BV103" s="286"/>
      <c r="BW103" s="286"/>
      <c r="BX103" s="286"/>
      <c r="BY103" s="286"/>
      <c r="BZ103" s="286"/>
      <c r="CA103" s="286"/>
      <c r="CB103" s="286"/>
      <c r="CC103" s="286"/>
      <c r="CD103" s="286"/>
      <c r="CE103" s="286"/>
      <c r="CF103" s="286"/>
      <c r="CG103" s="286"/>
      <c r="CH103" s="286"/>
      <c r="CI103" s="286"/>
      <c r="CJ103" s="286"/>
      <c r="CK103" s="286"/>
      <c r="CL103" s="286"/>
      <c r="CM103" s="286"/>
      <c r="CN103" s="286"/>
      <c r="CO103" s="286"/>
      <c r="CP103" s="286"/>
      <c r="CQ103" s="286"/>
      <c r="CR103" s="286"/>
      <c r="CS103" s="286"/>
      <c r="CT103" s="286"/>
      <c r="CU103" s="286"/>
      <c r="CV103" s="286"/>
      <c r="CW103" s="286"/>
      <c r="CX103" s="286"/>
      <c r="CY103" s="286"/>
      <c r="CZ103" s="286"/>
      <c r="DA103" s="286"/>
      <c r="DB103" s="286"/>
      <c r="DC103" s="286"/>
      <c r="DD103" s="286"/>
      <c r="DE103" s="286"/>
      <c r="DF103" s="286"/>
      <c r="DG103" s="286"/>
    </row>
    <row r="104" spans="2:111" ht="18.75" x14ac:dyDescent="0.3">
      <c r="B104" s="335" t="s">
        <v>332</v>
      </c>
      <c r="C104" s="342"/>
      <c r="D104" s="345"/>
      <c r="E104" s="345"/>
      <c r="F104" s="345"/>
      <c r="G104" s="321" t="s">
        <v>73</v>
      </c>
      <c r="H104" s="321" t="s">
        <v>74</v>
      </c>
      <c r="I104" s="322"/>
      <c r="J104" s="321" t="s">
        <v>73</v>
      </c>
      <c r="K104" s="321" t="s">
        <v>74</v>
      </c>
      <c r="L104" s="323"/>
      <c r="M104" s="287"/>
      <c r="N104" s="287"/>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6"/>
      <c r="AP104" s="286"/>
      <c r="AQ104" s="286"/>
      <c r="AR104" s="286"/>
      <c r="AS104" s="286"/>
      <c r="AT104" s="286"/>
      <c r="AU104" s="286"/>
      <c r="AV104" s="286"/>
      <c r="AW104" s="286"/>
      <c r="AX104" s="286"/>
      <c r="AY104" s="286"/>
      <c r="AZ104" s="286"/>
      <c r="BA104" s="286"/>
      <c r="BB104" s="286"/>
      <c r="BC104" s="286"/>
      <c r="BD104" s="286"/>
      <c r="BE104" s="286"/>
      <c r="BF104" s="286"/>
      <c r="BG104" s="286"/>
      <c r="BH104" s="286"/>
      <c r="BI104" s="286"/>
      <c r="BJ104" s="286"/>
      <c r="BK104" s="286"/>
      <c r="BL104" s="286"/>
      <c r="BM104" s="286"/>
      <c r="BN104" s="286"/>
      <c r="BO104" s="286"/>
      <c r="BP104" s="286"/>
      <c r="BQ104" s="286"/>
      <c r="BR104" s="286"/>
      <c r="BS104" s="286"/>
      <c r="BT104" s="286"/>
      <c r="BU104" s="286"/>
      <c r="BV104" s="286"/>
      <c r="BW104" s="286"/>
      <c r="BX104" s="286"/>
      <c r="BY104" s="286"/>
      <c r="BZ104" s="286"/>
      <c r="CA104" s="286"/>
      <c r="CB104" s="286"/>
      <c r="CC104" s="286"/>
      <c r="CD104" s="286"/>
      <c r="CE104" s="286"/>
      <c r="CF104" s="286"/>
      <c r="CG104" s="286"/>
      <c r="CH104" s="286"/>
      <c r="CI104" s="286"/>
      <c r="CJ104" s="286"/>
      <c r="CK104" s="286"/>
      <c r="CL104" s="286"/>
      <c r="CM104" s="286"/>
      <c r="CN104" s="286"/>
      <c r="CO104" s="286"/>
      <c r="CP104" s="286"/>
      <c r="CQ104" s="286"/>
      <c r="CR104" s="286"/>
      <c r="CS104" s="286"/>
      <c r="CT104" s="286"/>
      <c r="CU104" s="286"/>
      <c r="CV104" s="286"/>
      <c r="CW104" s="286"/>
      <c r="CX104" s="286"/>
      <c r="CY104" s="286"/>
      <c r="CZ104" s="286"/>
      <c r="DA104" s="286"/>
      <c r="DB104" s="286"/>
      <c r="DC104" s="286"/>
      <c r="DD104" s="286"/>
      <c r="DE104" s="286"/>
      <c r="DF104" s="286"/>
      <c r="DG104" s="286"/>
    </row>
    <row r="105" spans="2:111" ht="18.75" x14ac:dyDescent="0.3">
      <c r="B105" s="335" t="s">
        <v>333</v>
      </c>
      <c r="C105" s="342"/>
      <c r="D105" s="345"/>
      <c r="E105" s="345"/>
      <c r="F105" s="345"/>
      <c r="G105" s="321" t="s">
        <v>73</v>
      </c>
      <c r="H105" s="321" t="s">
        <v>74</v>
      </c>
      <c r="I105" s="322"/>
      <c r="J105" s="321" t="s">
        <v>73</v>
      </c>
      <c r="K105" s="321" t="s">
        <v>74</v>
      </c>
      <c r="L105" s="323"/>
      <c r="M105" s="287"/>
      <c r="N105" s="287"/>
      <c r="O105" s="286"/>
      <c r="P105" s="286"/>
      <c r="Q105" s="286"/>
      <c r="R105" s="286"/>
      <c r="S105" s="286"/>
      <c r="T105" s="286"/>
      <c r="U105" s="286"/>
      <c r="V105" s="286"/>
      <c r="W105" s="286"/>
      <c r="X105" s="286"/>
      <c r="Y105" s="286"/>
      <c r="Z105" s="286"/>
      <c r="AA105" s="286"/>
      <c r="AB105" s="286"/>
      <c r="AC105" s="286"/>
      <c r="AD105" s="286"/>
      <c r="AE105" s="286"/>
      <c r="AF105" s="286"/>
      <c r="AG105" s="286"/>
      <c r="AH105" s="286"/>
      <c r="AI105" s="286"/>
      <c r="AJ105" s="286"/>
      <c r="AK105" s="286"/>
      <c r="AL105" s="286"/>
      <c r="AM105" s="286"/>
      <c r="AN105" s="286"/>
      <c r="AO105" s="286"/>
      <c r="AP105" s="286"/>
      <c r="AQ105" s="286"/>
      <c r="AR105" s="286"/>
      <c r="AS105" s="286"/>
      <c r="AT105" s="286"/>
      <c r="AU105" s="286"/>
      <c r="AV105" s="286"/>
      <c r="AW105" s="286"/>
      <c r="AX105" s="286"/>
      <c r="AY105" s="286"/>
      <c r="AZ105" s="286"/>
      <c r="BA105" s="286"/>
      <c r="BB105" s="286"/>
      <c r="BC105" s="286"/>
      <c r="BD105" s="286"/>
      <c r="BE105" s="286"/>
      <c r="BF105" s="286"/>
      <c r="BG105" s="286"/>
      <c r="BH105" s="286"/>
      <c r="BI105" s="286"/>
      <c r="BJ105" s="286"/>
      <c r="BK105" s="286"/>
      <c r="BL105" s="286"/>
      <c r="BM105" s="286"/>
      <c r="BN105" s="286"/>
      <c r="BO105" s="286"/>
      <c r="BP105" s="286"/>
      <c r="BQ105" s="286"/>
      <c r="BR105" s="286"/>
      <c r="BS105" s="286"/>
      <c r="BT105" s="286"/>
      <c r="BU105" s="286"/>
      <c r="BV105" s="286"/>
      <c r="BW105" s="286"/>
      <c r="BX105" s="286"/>
      <c r="BY105" s="286"/>
      <c r="BZ105" s="286"/>
      <c r="CA105" s="286"/>
      <c r="CB105" s="286"/>
      <c r="CC105" s="286"/>
      <c r="CD105" s="286"/>
      <c r="CE105" s="286"/>
      <c r="CF105" s="286"/>
      <c r="CG105" s="286"/>
      <c r="CH105" s="286"/>
      <c r="CI105" s="286"/>
      <c r="CJ105" s="286"/>
      <c r="CK105" s="286"/>
      <c r="CL105" s="286"/>
      <c r="CM105" s="286"/>
      <c r="CN105" s="286"/>
      <c r="CO105" s="286"/>
      <c r="CP105" s="286"/>
      <c r="CQ105" s="286"/>
      <c r="CR105" s="286"/>
      <c r="CS105" s="286"/>
      <c r="CT105" s="286"/>
      <c r="CU105" s="286"/>
      <c r="CV105" s="286"/>
      <c r="CW105" s="286"/>
      <c r="CX105" s="286"/>
      <c r="CY105" s="286"/>
      <c r="CZ105" s="286"/>
      <c r="DA105" s="286"/>
      <c r="DB105" s="286"/>
      <c r="DC105" s="286"/>
      <c r="DD105" s="286"/>
      <c r="DE105" s="286"/>
      <c r="DF105" s="286"/>
      <c r="DG105" s="286"/>
    </row>
    <row r="106" spans="2:111" ht="18.75" x14ac:dyDescent="0.3">
      <c r="B106" s="335" t="s">
        <v>334</v>
      </c>
      <c r="C106" s="342"/>
      <c r="D106" s="345"/>
      <c r="E106" s="345"/>
      <c r="F106" s="345"/>
      <c r="G106" s="321" t="s">
        <v>73</v>
      </c>
      <c r="H106" s="321" t="s">
        <v>74</v>
      </c>
      <c r="I106" s="322"/>
      <c r="J106" s="321" t="s">
        <v>73</v>
      </c>
      <c r="K106" s="321" t="s">
        <v>74</v>
      </c>
      <c r="L106" s="323"/>
      <c r="M106" s="287"/>
      <c r="N106" s="287"/>
      <c r="O106" s="286"/>
      <c r="P106" s="286"/>
      <c r="Q106" s="286"/>
      <c r="R106" s="286"/>
      <c r="S106" s="286"/>
      <c r="T106" s="286"/>
      <c r="U106" s="286"/>
      <c r="V106" s="286"/>
      <c r="W106" s="286"/>
      <c r="X106" s="286"/>
      <c r="Y106" s="286"/>
      <c r="Z106" s="286"/>
      <c r="AA106" s="286"/>
      <c r="AB106" s="286"/>
      <c r="AC106" s="286"/>
      <c r="AD106" s="286"/>
      <c r="AE106" s="286"/>
      <c r="AF106" s="286"/>
      <c r="AG106" s="286"/>
      <c r="AH106" s="286"/>
      <c r="AI106" s="286"/>
      <c r="AJ106" s="286"/>
      <c r="AK106" s="286"/>
      <c r="AL106" s="286"/>
      <c r="AM106" s="286"/>
      <c r="AN106" s="286"/>
      <c r="AO106" s="286"/>
      <c r="AP106" s="286"/>
      <c r="AQ106" s="286"/>
      <c r="AR106" s="286"/>
      <c r="AS106" s="286"/>
      <c r="AT106" s="286"/>
      <c r="AU106" s="286"/>
      <c r="AV106" s="286"/>
      <c r="AW106" s="286"/>
      <c r="AX106" s="286"/>
      <c r="AY106" s="286"/>
      <c r="AZ106" s="286"/>
      <c r="BA106" s="286"/>
      <c r="BB106" s="286"/>
      <c r="BC106" s="286"/>
      <c r="BD106" s="286"/>
      <c r="BE106" s="286"/>
      <c r="BF106" s="286"/>
      <c r="BG106" s="286"/>
      <c r="BH106" s="286"/>
      <c r="BI106" s="286"/>
      <c r="BJ106" s="286"/>
      <c r="BK106" s="286"/>
      <c r="BL106" s="286"/>
      <c r="BM106" s="286"/>
      <c r="BN106" s="286"/>
      <c r="BO106" s="286"/>
      <c r="BP106" s="286"/>
      <c r="BQ106" s="286"/>
      <c r="BR106" s="286"/>
      <c r="BS106" s="286"/>
      <c r="BT106" s="286"/>
      <c r="BU106" s="286"/>
      <c r="BV106" s="286"/>
      <c r="BW106" s="286"/>
      <c r="BX106" s="286"/>
      <c r="BY106" s="286"/>
      <c r="BZ106" s="286"/>
      <c r="CA106" s="286"/>
      <c r="CB106" s="286"/>
      <c r="CC106" s="286"/>
      <c r="CD106" s="286"/>
      <c r="CE106" s="286"/>
      <c r="CF106" s="286"/>
      <c r="CG106" s="286"/>
      <c r="CH106" s="286"/>
      <c r="CI106" s="286"/>
      <c r="CJ106" s="286"/>
      <c r="CK106" s="286"/>
      <c r="CL106" s="286"/>
      <c r="CM106" s="286"/>
      <c r="CN106" s="286"/>
      <c r="CO106" s="286"/>
      <c r="CP106" s="286"/>
      <c r="CQ106" s="286"/>
      <c r="CR106" s="286"/>
      <c r="CS106" s="286"/>
      <c r="CT106" s="286"/>
      <c r="CU106" s="286"/>
      <c r="CV106" s="286"/>
      <c r="CW106" s="286"/>
      <c r="CX106" s="286"/>
      <c r="CY106" s="286"/>
      <c r="CZ106" s="286"/>
      <c r="DA106" s="286"/>
      <c r="DB106" s="286"/>
      <c r="DC106" s="286"/>
      <c r="DD106" s="286"/>
      <c r="DE106" s="286"/>
      <c r="DF106" s="286"/>
      <c r="DG106" s="286"/>
    </row>
    <row r="107" spans="2:111" ht="18.75" x14ac:dyDescent="0.3">
      <c r="B107" s="335" t="s">
        <v>335</v>
      </c>
      <c r="C107" s="342"/>
      <c r="D107" s="345"/>
      <c r="E107" s="345"/>
      <c r="F107" s="345"/>
      <c r="G107" s="345"/>
      <c r="H107" s="345"/>
      <c r="I107" s="345"/>
      <c r="J107" s="321" t="s">
        <v>73</v>
      </c>
      <c r="K107" s="321" t="s">
        <v>74</v>
      </c>
      <c r="L107" s="323"/>
      <c r="M107" s="287"/>
      <c r="N107" s="287"/>
      <c r="O107" s="286"/>
      <c r="P107" s="286"/>
      <c r="Q107" s="286"/>
      <c r="R107" s="286"/>
      <c r="S107" s="286"/>
      <c r="T107" s="286"/>
      <c r="U107" s="286"/>
      <c r="V107" s="286"/>
      <c r="W107" s="286"/>
      <c r="X107" s="286"/>
      <c r="Y107" s="286"/>
      <c r="Z107" s="286"/>
      <c r="AA107" s="286"/>
      <c r="AB107" s="286"/>
      <c r="AC107" s="286"/>
      <c r="AD107" s="286"/>
      <c r="AE107" s="286"/>
      <c r="AF107" s="286"/>
      <c r="AG107" s="286"/>
      <c r="AH107" s="286"/>
      <c r="AI107" s="286"/>
      <c r="AJ107" s="286"/>
      <c r="AK107" s="286"/>
      <c r="AL107" s="286"/>
      <c r="AM107" s="286"/>
      <c r="AN107" s="286"/>
      <c r="AO107" s="286"/>
      <c r="AP107" s="286"/>
      <c r="AQ107" s="286"/>
      <c r="AR107" s="286"/>
      <c r="AS107" s="286"/>
      <c r="AT107" s="286"/>
      <c r="AU107" s="286"/>
      <c r="AV107" s="286"/>
      <c r="AW107" s="286"/>
      <c r="AX107" s="286"/>
      <c r="AY107" s="286"/>
      <c r="AZ107" s="286"/>
      <c r="BA107" s="286"/>
      <c r="BB107" s="286"/>
      <c r="BC107" s="286"/>
      <c r="BD107" s="286"/>
      <c r="BE107" s="286"/>
      <c r="BF107" s="286"/>
      <c r="BG107" s="286"/>
      <c r="BH107" s="286"/>
      <c r="BI107" s="286"/>
      <c r="BJ107" s="286"/>
      <c r="BK107" s="286"/>
      <c r="BL107" s="286"/>
      <c r="BM107" s="286"/>
      <c r="BN107" s="286"/>
      <c r="BO107" s="286"/>
      <c r="BP107" s="286"/>
      <c r="BQ107" s="286"/>
      <c r="BR107" s="286"/>
      <c r="BS107" s="286"/>
      <c r="BT107" s="286"/>
      <c r="BU107" s="286"/>
      <c r="BV107" s="286"/>
      <c r="BW107" s="286"/>
      <c r="BX107" s="286"/>
      <c r="BY107" s="286"/>
      <c r="BZ107" s="286"/>
      <c r="CA107" s="286"/>
      <c r="CB107" s="286"/>
      <c r="CC107" s="286"/>
      <c r="CD107" s="286"/>
      <c r="CE107" s="286"/>
      <c r="CF107" s="286"/>
      <c r="CG107" s="286"/>
      <c r="CH107" s="286"/>
      <c r="CI107" s="286"/>
      <c r="CJ107" s="286"/>
      <c r="CK107" s="286"/>
      <c r="CL107" s="286"/>
      <c r="CM107" s="286"/>
      <c r="CN107" s="286"/>
      <c r="CO107" s="286"/>
      <c r="CP107" s="286"/>
      <c r="CQ107" s="286"/>
      <c r="CR107" s="286"/>
      <c r="CS107" s="286"/>
      <c r="CT107" s="286"/>
      <c r="CU107" s="286"/>
      <c r="CV107" s="286"/>
      <c r="CW107" s="286"/>
      <c r="CX107" s="286"/>
      <c r="CY107" s="286"/>
      <c r="CZ107" s="286"/>
      <c r="DA107" s="286"/>
      <c r="DB107" s="286"/>
      <c r="DC107" s="286"/>
      <c r="DD107" s="286"/>
      <c r="DE107" s="286"/>
      <c r="DF107" s="286"/>
      <c r="DG107" s="286"/>
    </row>
    <row r="108" spans="2:111" ht="18.75" x14ac:dyDescent="0.3">
      <c r="B108" s="335" t="s">
        <v>336</v>
      </c>
      <c r="C108" s="342"/>
      <c r="D108" s="345"/>
      <c r="E108" s="345"/>
      <c r="F108" s="345"/>
      <c r="G108" s="321" t="s">
        <v>73</v>
      </c>
      <c r="H108" s="321" t="s">
        <v>74</v>
      </c>
      <c r="I108" s="322"/>
      <c r="J108" s="321" t="s">
        <v>73</v>
      </c>
      <c r="K108" s="321" t="s">
        <v>74</v>
      </c>
      <c r="L108" s="323"/>
      <c r="M108" s="287"/>
      <c r="N108" s="287"/>
      <c r="O108" s="286"/>
      <c r="P108" s="286"/>
      <c r="Q108" s="286"/>
      <c r="R108" s="286"/>
      <c r="S108" s="286"/>
      <c r="T108" s="286"/>
      <c r="U108" s="286"/>
      <c r="V108" s="286"/>
      <c r="W108" s="286"/>
      <c r="X108" s="286"/>
      <c r="Y108" s="286"/>
      <c r="Z108" s="286"/>
      <c r="AA108" s="286"/>
      <c r="AB108" s="286"/>
      <c r="AC108" s="286"/>
      <c r="AD108" s="286"/>
      <c r="AE108" s="286"/>
      <c r="AF108" s="286"/>
      <c r="AG108" s="286"/>
      <c r="AH108" s="286"/>
      <c r="AI108" s="286"/>
      <c r="AJ108" s="286"/>
      <c r="AK108" s="286"/>
      <c r="AL108" s="286"/>
      <c r="AM108" s="286"/>
      <c r="AN108" s="286"/>
      <c r="AO108" s="286"/>
      <c r="AP108" s="286"/>
      <c r="AQ108" s="286"/>
      <c r="AR108" s="286"/>
      <c r="AS108" s="286"/>
      <c r="AT108" s="286"/>
      <c r="AU108" s="286"/>
      <c r="AV108" s="286"/>
      <c r="AW108" s="286"/>
      <c r="AX108" s="286"/>
      <c r="AY108" s="286"/>
      <c r="AZ108" s="286"/>
      <c r="BA108" s="286"/>
      <c r="BB108" s="286"/>
      <c r="BC108" s="286"/>
      <c r="BD108" s="286"/>
      <c r="BE108" s="286"/>
      <c r="BF108" s="286"/>
      <c r="BG108" s="286"/>
      <c r="BH108" s="286"/>
      <c r="BI108" s="286"/>
      <c r="BJ108" s="286"/>
      <c r="BK108" s="286"/>
      <c r="BL108" s="286"/>
      <c r="BM108" s="286"/>
      <c r="BN108" s="286"/>
      <c r="BO108" s="286"/>
      <c r="BP108" s="286"/>
      <c r="BQ108" s="286"/>
      <c r="BR108" s="286"/>
      <c r="BS108" s="286"/>
      <c r="BT108" s="286"/>
      <c r="BU108" s="286"/>
      <c r="BV108" s="286"/>
      <c r="BW108" s="286"/>
      <c r="BX108" s="286"/>
      <c r="BY108" s="286"/>
      <c r="BZ108" s="286"/>
      <c r="CA108" s="286"/>
      <c r="CB108" s="286"/>
      <c r="CC108" s="286"/>
      <c r="CD108" s="286"/>
      <c r="CE108" s="286"/>
      <c r="CF108" s="286"/>
      <c r="CG108" s="286"/>
      <c r="CH108" s="286"/>
      <c r="CI108" s="286"/>
      <c r="CJ108" s="286"/>
      <c r="CK108" s="286"/>
      <c r="CL108" s="286"/>
      <c r="CM108" s="286"/>
      <c r="CN108" s="286"/>
      <c r="CO108" s="286"/>
      <c r="CP108" s="286"/>
      <c r="CQ108" s="286"/>
      <c r="CR108" s="286"/>
      <c r="CS108" s="286"/>
      <c r="CT108" s="286"/>
      <c r="CU108" s="286"/>
      <c r="CV108" s="286"/>
      <c r="CW108" s="286"/>
      <c r="CX108" s="286"/>
      <c r="CY108" s="286"/>
      <c r="CZ108" s="286"/>
      <c r="DA108" s="286"/>
      <c r="DB108" s="286"/>
      <c r="DC108" s="286"/>
      <c r="DD108" s="286"/>
      <c r="DE108" s="286"/>
      <c r="DF108" s="286"/>
      <c r="DG108" s="286"/>
    </row>
    <row r="109" spans="2:111" ht="18.75" x14ac:dyDescent="0.3">
      <c r="B109" s="335" t="s">
        <v>337</v>
      </c>
      <c r="C109" s="342"/>
      <c r="D109" s="345"/>
      <c r="E109" s="345"/>
      <c r="F109" s="345"/>
      <c r="G109" s="321" t="s">
        <v>73</v>
      </c>
      <c r="H109" s="321" t="s">
        <v>74</v>
      </c>
      <c r="I109" s="322"/>
      <c r="J109" s="321" t="s">
        <v>73</v>
      </c>
      <c r="K109" s="321" t="s">
        <v>74</v>
      </c>
      <c r="L109" s="323"/>
      <c r="M109" s="287"/>
      <c r="N109" s="287"/>
      <c r="O109" s="286"/>
      <c r="P109" s="286"/>
      <c r="Q109" s="286"/>
      <c r="R109" s="286"/>
      <c r="S109" s="286"/>
      <c r="T109" s="286"/>
      <c r="U109" s="286"/>
      <c r="V109" s="286"/>
      <c r="W109" s="286"/>
      <c r="X109" s="286"/>
      <c r="Y109" s="286"/>
      <c r="Z109" s="286"/>
      <c r="AA109" s="286"/>
      <c r="AB109" s="286"/>
      <c r="AC109" s="286"/>
      <c r="AD109" s="286"/>
      <c r="AE109" s="286"/>
      <c r="AF109" s="286"/>
      <c r="AG109" s="286"/>
      <c r="AH109" s="286"/>
      <c r="AI109" s="286"/>
      <c r="AJ109" s="286"/>
      <c r="AK109" s="286"/>
      <c r="AL109" s="286"/>
      <c r="AM109" s="286"/>
      <c r="AN109" s="286"/>
      <c r="AO109" s="286"/>
      <c r="AP109" s="286"/>
      <c r="AQ109" s="286"/>
      <c r="AR109" s="286"/>
      <c r="AS109" s="286"/>
      <c r="AT109" s="286"/>
      <c r="AU109" s="286"/>
      <c r="AV109" s="286"/>
      <c r="AW109" s="286"/>
      <c r="AX109" s="286"/>
      <c r="AY109" s="286"/>
      <c r="AZ109" s="286"/>
      <c r="BA109" s="286"/>
      <c r="BB109" s="286"/>
      <c r="BC109" s="286"/>
      <c r="BD109" s="286"/>
      <c r="BE109" s="286"/>
      <c r="BF109" s="286"/>
      <c r="BG109" s="286"/>
      <c r="BH109" s="286"/>
      <c r="BI109" s="286"/>
      <c r="BJ109" s="286"/>
      <c r="BK109" s="286"/>
      <c r="BL109" s="286"/>
      <c r="BM109" s="286"/>
      <c r="BN109" s="286"/>
      <c r="BO109" s="286"/>
      <c r="BP109" s="286"/>
      <c r="BQ109" s="286"/>
      <c r="BR109" s="286"/>
      <c r="BS109" s="286"/>
      <c r="BT109" s="286"/>
      <c r="BU109" s="286"/>
      <c r="BV109" s="286"/>
      <c r="BW109" s="286"/>
      <c r="BX109" s="286"/>
      <c r="BY109" s="286"/>
      <c r="BZ109" s="286"/>
      <c r="CA109" s="286"/>
      <c r="CB109" s="286"/>
      <c r="CC109" s="286"/>
      <c r="CD109" s="286"/>
      <c r="CE109" s="286"/>
      <c r="CF109" s="286"/>
      <c r="CG109" s="286"/>
      <c r="CH109" s="286"/>
      <c r="CI109" s="286"/>
      <c r="CJ109" s="286"/>
      <c r="CK109" s="286"/>
      <c r="CL109" s="286"/>
      <c r="CM109" s="286"/>
      <c r="CN109" s="286"/>
      <c r="CO109" s="286"/>
      <c r="CP109" s="286"/>
      <c r="CQ109" s="286"/>
      <c r="CR109" s="286"/>
      <c r="CS109" s="286"/>
      <c r="CT109" s="286"/>
      <c r="CU109" s="286"/>
      <c r="CV109" s="286"/>
      <c r="CW109" s="286"/>
      <c r="CX109" s="286"/>
      <c r="CY109" s="286"/>
      <c r="CZ109" s="286"/>
      <c r="DA109" s="286"/>
      <c r="DB109" s="286"/>
      <c r="DC109" s="286"/>
      <c r="DD109" s="286"/>
      <c r="DE109" s="286"/>
      <c r="DF109" s="286"/>
      <c r="DG109" s="286"/>
    </row>
    <row r="110" spans="2:111" ht="18.75" x14ac:dyDescent="0.3">
      <c r="B110" s="335" t="s">
        <v>338</v>
      </c>
      <c r="C110" s="342"/>
      <c r="D110" s="345"/>
      <c r="E110" s="345"/>
      <c r="F110" s="345"/>
      <c r="G110" s="321" t="s">
        <v>73</v>
      </c>
      <c r="H110" s="321" t="s">
        <v>74</v>
      </c>
      <c r="I110" s="322"/>
      <c r="J110" s="321" t="s">
        <v>73</v>
      </c>
      <c r="K110" s="321" t="s">
        <v>74</v>
      </c>
      <c r="L110" s="323"/>
      <c r="M110" s="287"/>
      <c r="N110" s="287"/>
      <c r="O110" s="286"/>
      <c r="P110" s="286"/>
      <c r="Q110" s="286"/>
      <c r="R110" s="286"/>
      <c r="S110" s="286"/>
      <c r="T110" s="286"/>
      <c r="U110" s="286"/>
      <c r="V110" s="286"/>
      <c r="W110" s="286"/>
      <c r="X110" s="286"/>
      <c r="Y110" s="286"/>
      <c r="Z110" s="286"/>
      <c r="AA110" s="286"/>
      <c r="AB110" s="286"/>
      <c r="AC110" s="286"/>
      <c r="AD110" s="286"/>
      <c r="AE110" s="286"/>
      <c r="AF110" s="286"/>
      <c r="AG110" s="286"/>
      <c r="AH110" s="286"/>
      <c r="AI110" s="286"/>
      <c r="AJ110" s="286"/>
      <c r="AK110" s="286"/>
      <c r="AL110" s="286"/>
      <c r="AM110" s="286"/>
      <c r="AN110" s="286"/>
      <c r="AO110" s="286"/>
      <c r="AP110" s="286"/>
      <c r="AQ110" s="286"/>
      <c r="AR110" s="286"/>
      <c r="AS110" s="286"/>
      <c r="AT110" s="286"/>
      <c r="AU110" s="286"/>
      <c r="AV110" s="286"/>
      <c r="AW110" s="286"/>
      <c r="AX110" s="286"/>
      <c r="AY110" s="286"/>
      <c r="AZ110" s="286"/>
      <c r="BA110" s="286"/>
      <c r="BB110" s="286"/>
      <c r="BC110" s="286"/>
      <c r="BD110" s="286"/>
      <c r="BE110" s="286"/>
      <c r="BF110" s="286"/>
      <c r="BG110" s="286"/>
      <c r="BH110" s="286"/>
      <c r="BI110" s="286"/>
      <c r="BJ110" s="286"/>
      <c r="BK110" s="286"/>
      <c r="BL110" s="286"/>
      <c r="BM110" s="286"/>
      <c r="BN110" s="286"/>
      <c r="BO110" s="286"/>
      <c r="BP110" s="286"/>
      <c r="BQ110" s="286"/>
      <c r="BR110" s="286"/>
      <c r="BS110" s="286"/>
      <c r="BT110" s="286"/>
      <c r="BU110" s="286"/>
      <c r="BV110" s="286"/>
      <c r="BW110" s="286"/>
      <c r="BX110" s="286"/>
      <c r="BY110" s="286"/>
      <c r="BZ110" s="286"/>
      <c r="CA110" s="286"/>
      <c r="CB110" s="286"/>
      <c r="CC110" s="286"/>
      <c r="CD110" s="286"/>
      <c r="CE110" s="286"/>
      <c r="CF110" s="286"/>
      <c r="CG110" s="286"/>
      <c r="CH110" s="286"/>
      <c r="CI110" s="286"/>
      <c r="CJ110" s="286"/>
      <c r="CK110" s="286"/>
      <c r="CL110" s="286"/>
      <c r="CM110" s="286"/>
      <c r="CN110" s="286"/>
      <c r="CO110" s="286"/>
      <c r="CP110" s="286"/>
      <c r="CQ110" s="286"/>
      <c r="CR110" s="286"/>
      <c r="CS110" s="286"/>
      <c r="CT110" s="286"/>
      <c r="CU110" s="286"/>
      <c r="CV110" s="286"/>
      <c r="CW110" s="286"/>
      <c r="CX110" s="286"/>
      <c r="CY110" s="286"/>
      <c r="CZ110" s="286"/>
      <c r="DA110" s="286"/>
      <c r="DB110" s="286"/>
      <c r="DC110" s="286"/>
      <c r="DD110" s="286"/>
      <c r="DE110" s="286"/>
      <c r="DF110" s="286"/>
      <c r="DG110" s="286"/>
    </row>
    <row r="111" spans="2:111" ht="18.75" x14ac:dyDescent="0.3">
      <c r="B111" s="336" t="s">
        <v>339</v>
      </c>
      <c r="C111" s="342"/>
      <c r="D111" s="345"/>
      <c r="E111" s="345"/>
      <c r="F111" s="345"/>
      <c r="G111" s="345"/>
      <c r="H111" s="345"/>
      <c r="I111" s="345"/>
      <c r="J111" s="321" t="s">
        <v>73</v>
      </c>
      <c r="K111" s="321" t="s">
        <v>74</v>
      </c>
      <c r="L111" s="323"/>
      <c r="M111" s="241"/>
      <c r="N111" s="241"/>
    </row>
    <row r="112" spans="2:111" ht="18.75" x14ac:dyDescent="0.3">
      <c r="B112" s="336" t="s">
        <v>340</v>
      </c>
      <c r="C112" s="342"/>
      <c r="D112" s="345"/>
      <c r="E112" s="345"/>
      <c r="F112" s="345"/>
      <c r="G112" s="345"/>
      <c r="H112" s="345"/>
      <c r="I112" s="345"/>
      <c r="J112" s="321" t="s">
        <v>73</v>
      </c>
      <c r="K112" s="321" t="s">
        <v>74</v>
      </c>
      <c r="L112" s="323"/>
      <c r="M112" s="241"/>
      <c r="N112" s="241"/>
    </row>
    <row r="113" spans="2:14" ht="18.75" x14ac:dyDescent="0.3">
      <c r="B113" s="336" t="s">
        <v>341</v>
      </c>
      <c r="C113" s="342"/>
      <c r="D113" s="345"/>
      <c r="E113" s="345"/>
      <c r="F113" s="345"/>
      <c r="G113" s="321" t="s">
        <v>73</v>
      </c>
      <c r="H113" s="321" t="s">
        <v>74</v>
      </c>
      <c r="I113" s="322"/>
      <c r="J113" s="321" t="s">
        <v>73</v>
      </c>
      <c r="K113" s="321" t="s">
        <v>74</v>
      </c>
      <c r="L113" s="323"/>
      <c r="M113" s="241"/>
      <c r="N113" s="241"/>
    </row>
    <row r="114" spans="2:14" ht="18.75" x14ac:dyDescent="0.3">
      <c r="B114" s="336" t="s">
        <v>342</v>
      </c>
      <c r="C114" s="342"/>
      <c r="D114" s="345"/>
      <c r="E114" s="345"/>
      <c r="F114" s="345"/>
      <c r="G114" s="321" t="s">
        <v>73</v>
      </c>
      <c r="H114" s="321" t="s">
        <v>74</v>
      </c>
      <c r="I114" s="322"/>
      <c r="J114" s="321" t="s">
        <v>73</v>
      </c>
      <c r="K114" s="321" t="s">
        <v>74</v>
      </c>
      <c r="L114" s="323"/>
      <c r="M114" s="241"/>
      <c r="N114" s="241"/>
    </row>
    <row r="115" spans="2:14" ht="18.75" x14ac:dyDescent="0.3">
      <c r="B115" s="336" t="s">
        <v>343</v>
      </c>
      <c r="C115" s="342"/>
      <c r="D115" s="345"/>
      <c r="E115" s="345"/>
      <c r="F115" s="345"/>
      <c r="G115" s="321" t="s">
        <v>73</v>
      </c>
      <c r="H115" s="321" t="s">
        <v>74</v>
      </c>
      <c r="I115" s="322"/>
      <c r="J115" s="321" t="s">
        <v>73</v>
      </c>
      <c r="K115" s="321" t="s">
        <v>74</v>
      </c>
      <c r="L115" s="323"/>
      <c r="M115" s="241"/>
      <c r="N115" s="241"/>
    </row>
    <row r="116" spans="2:14" ht="18.75" x14ac:dyDescent="0.3">
      <c r="B116" s="336" t="s">
        <v>344</v>
      </c>
      <c r="C116" s="342"/>
      <c r="D116" s="345"/>
      <c r="E116" s="345"/>
      <c r="F116" s="345"/>
      <c r="G116" s="321" t="s">
        <v>73</v>
      </c>
      <c r="H116" s="321" t="s">
        <v>74</v>
      </c>
      <c r="I116" s="322"/>
      <c r="J116" s="321" t="s">
        <v>73</v>
      </c>
      <c r="K116" s="321" t="s">
        <v>74</v>
      </c>
      <c r="L116" s="323"/>
      <c r="M116" s="241"/>
      <c r="N116" s="241"/>
    </row>
    <row r="117" spans="2:14" ht="18.75" x14ac:dyDescent="0.3">
      <c r="B117" s="336" t="s">
        <v>345</v>
      </c>
      <c r="C117" s="342"/>
      <c r="D117" s="345"/>
      <c r="E117" s="345"/>
      <c r="F117" s="345"/>
      <c r="G117" s="321" t="s">
        <v>73</v>
      </c>
      <c r="H117" s="321" t="s">
        <v>74</v>
      </c>
      <c r="I117" s="322"/>
      <c r="J117" s="321" t="s">
        <v>73</v>
      </c>
      <c r="K117" s="321" t="s">
        <v>74</v>
      </c>
      <c r="L117" s="323"/>
      <c r="M117" s="241"/>
      <c r="N117" s="241"/>
    </row>
    <row r="118" spans="2:14" ht="19.5" thickBot="1" x14ac:dyDescent="0.35">
      <c r="B118" s="337" t="s">
        <v>346</v>
      </c>
      <c r="C118" s="343"/>
      <c r="D118" s="346"/>
      <c r="E118" s="346"/>
      <c r="F118" s="346"/>
      <c r="G118" s="324" t="s">
        <v>73</v>
      </c>
      <c r="H118" s="324" t="s">
        <v>74</v>
      </c>
      <c r="I118" s="325"/>
      <c r="J118" s="324" t="s">
        <v>73</v>
      </c>
      <c r="K118" s="324" t="s">
        <v>74</v>
      </c>
      <c r="L118" s="326"/>
      <c r="M118" s="241"/>
      <c r="N118" s="241"/>
    </row>
    <row r="119" spans="2:14" ht="19.5" thickBot="1" x14ac:dyDescent="0.35">
      <c r="B119" s="338"/>
      <c r="C119" s="344"/>
      <c r="D119" s="327"/>
      <c r="E119" s="327"/>
      <c r="F119" s="327"/>
      <c r="G119" s="327"/>
      <c r="H119" s="327"/>
      <c r="I119" s="327"/>
      <c r="J119" s="328"/>
      <c r="K119" s="328"/>
      <c r="L119" s="329"/>
      <c r="M119" s="241"/>
      <c r="N119" s="241"/>
    </row>
    <row r="120" spans="2:14" ht="18.75" x14ac:dyDescent="0.3">
      <c r="B120" s="339" t="s">
        <v>347</v>
      </c>
      <c r="C120" s="303"/>
      <c r="D120" s="330"/>
      <c r="E120" s="330"/>
      <c r="F120" s="330"/>
      <c r="G120" s="330"/>
      <c r="H120" s="330"/>
      <c r="I120" s="330"/>
      <c r="J120" s="331"/>
      <c r="K120" s="331"/>
      <c r="L120" s="332"/>
      <c r="M120" s="241"/>
      <c r="N120" s="241"/>
    </row>
    <row r="121" spans="2:14" ht="18.75" x14ac:dyDescent="0.3">
      <c r="B121" s="336" t="s">
        <v>348</v>
      </c>
      <c r="C121" s="342"/>
      <c r="D121" s="345"/>
      <c r="E121" s="345"/>
      <c r="F121" s="345"/>
      <c r="G121" s="345"/>
      <c r="H121" s="345"/>
      <c r="I121" s="345"/>
      <c r="J121" s="321" t="s">
        <v>73</v>
      </c>
      <c r="K121" s="321" t="s">
        <v>74</v>
      </c>
      <c r="L121" s="323"/>
      <c r="M121" s="241"/>
      <c r="N121" s="241"/>
    </row>
    <row r="122" spans="2:14" ht="18.75" x14ac:dyDescent="0.3">
      <c r="B122" s="336" t="s">
        <v>349</v>
      </c>
      <c r="C122" s="342"/>
      <c r="D122" s="345"/>
      <c r="E122" s="345"/>
      <c r="F122" s="345"/>
      <c r="G122" s="345"/>
      <c r="H122" s="345"/>
      <c r="I122" s="345"/>
      <c r="J122" s="321" t="s">
        <v>73</v>
      </c>
      <c r="K122" s="321" t="s">
        <v>74</v>
      </c>
      <c r="L122" s="323"/>
      <c r="M122" s="241"/>
      <c r="N122" s="241"/>
    </row>
    <row r="123" spans="2:14" ht="19.5" thickBot="1" x14ac:dyDescent="0.35">
      <c r="B123" s="337" t="s">
        <v>340</v>
      </c>
      <c r="C123" s="343"/>
      <c r="D123" s="346"/>
      <c r="E123" s="346"/>
      <c r="F123" s="346"/>
      <c r="G123" s="346"/>
      <c r="H123" s="346"/>
      <c r="I123" s="346"/>
      <c r="J123" s="324" t="s">
        <v>73</v>
      </c>
      <c r="K123" s="324" t="s">
        <v>74</v>
      </c>
      <c r="L123" s="326"/>
      <c r="M123" s="241"/>
      <c r="N123" s="241"/>
    </row>
    <row r="124" spans="2:14" ht="19.5" thickBot="1" x14ac:dyDescent="0.35">
      <c r="B124" s="338"/>
      <c r="C124" s="344"/>
      <c r="D124" s="327"/>
      <c r="E124" s="327"/>
      <c r="F124" s="327"/>
      <c r="G124" s="327"/>
      <c r="H124" s="327"/>
      <c r="I124" s="327"/>
      <c r="J124" s="328"/>
      <c r="K124" s="328"/>
      <c r="L124" s="329"/>
      <c r="M124" s="241"/>
      <c r="N124" s="241"/>
    </row>
    <row r="125" spans="2:14" ht="18.75" x14ac:dyDescent="0.3">
      <c r="B125" s="339" t="s">
        <v>350</v>
      </c>
      <c r="C125" s="303"/>
      <c r="D125" s="330"/>
      <c r="E125" s="330"/>
      <c r="F125" s="330"/>
      <c r="G125" s="330"/>
      <c r="H125" s="330"/>
      <c r="I125" s="330"/>
      <c r="J125" s="331"/>
      <c r="K125" s="331"/>
      <c r="L125" s="332"/>
      <c r="M125" s="241"/>
      <c r="N125" s="241"/>
    </row>
    <row r="126" spans="2:14" ht="18.75" x14ac:dyDescent="0.3">
      <c r="B126" s="336" t="s">
        <v>351</v>
      </c>
      <c r="C126" s="342"/>
      <c r="D126" s="345"/>
      <c r="E126" s="345"/>
      <c r="F126" s="345"/>
      <c r="G126" s="345"/>
      <c r="H126" s="345"/>
      <c r="I126" s="345"/>
      <c r="J126" s="321" t="s">
        <v>73</v>
      </c>
      <c r="K126" s="321" t="s">
        <v>74</v>
      </c>
      <c r="L126" s="323"/>
      <c r="M126" s="241"/>
      <c r="N126" s="241"/>
    </row>
    <row r="127" spans="2:14" ht="18.75" x14ac:dyDescent="0.3">
      <c r="B127" s="336" t="s">
        <v>352</v>
      </c>
      <c r="C127" s="342"/>
      <c r="D127" s="345"/>
      <c r="E127" s="345"/>
      <c r="F127" s="345"/>
      <c r="G127" s="345"/>
      <c r="H127" s="345"/>
      <c r="I127" s="345"/>
      <c r="J127" s="321" t="s">
        <v>73</v>
      </c>
      <c r="K127" s="321" t="s">
        <v>74</v>
      </c>
      <c r="L127" s="323"/>
      <c r="M127" s="241"/>
      <c r="N127" s="241"/>
    </row>
    <row r="128" spans="2:14" ht="18.75" x14ac:dyDescent="0.3">
      <c r="B128" s="336" t="s">
        <v>353</v>
      </c>
      <c r="C128" s="342"/>
      <c r="D128" s="345"/>
      <c r="E128" s="345"/>
      <c r="F128" s="345"/>
      <c r="G128" s="345"/>
      <c r="H128" s="345"/>
      <c r="I128" s="345"/>
      <c r="J128" s="321" t="s">
        <v>73</v>
      </c>
      <c r="K128" s="321" t="s">
        <v>74</v>
      </c>
      <c r="L128" s="323"/>
      <c r="M128" s="241"/>
      <c r="N128" s="241"/>
    </row>
    <row r="129" spans="1:14" ht="18.75" x14ac:dyDescent="0.3">
      <c r="B129" s="336" t="s">
        <v>354</v>
      </c>
      <c r="C129" s="342"/>
      <c r="D129" s="345"/>
      <c r="E129" s="345"/>
      <c r="F129" s="345"/>
      <c r="G129" s="345"/>
      <c r="H129" s="345"/>
      <c r="I129" s="345"/>
      <c r="J129" s="321" t="s">
        <v>73</v>
      </c>
      <c r="K129" s="321" t="s">
        <v>74</v>
      </c>
      <c r="L129" s="323"/>
      <c r="M129" s="241"/>
      <c r="N129" s="241"/>
    </row>
    <row r="130" spans="1:14" ht="18.75" x14ac:dyDescent="0.3">
      <c r="B130" s="336" t="s">
        <v>355</v>
      </c>
      <c r="C130" s="342"/>
      <c r="D130" s="345"/>
      <c r="E130" s="345"/>
      <c r="F130" s="345"/>
      <c r="G130" s="345"/>
      <c r="H130" s="345"/>
      <c r="I130" s="345"/>
      <c r="J130" s="321" t="s">
        <v>73</v>
      </c>
      <c r="K130" s="321" t="s">
        <v>74</v>
      </c>
      <c r="L130" s="323"/>
      <c r="M130" s="241"/>
      <c r="N130" s="241"/>
    </row>
    <row r="131" spans="1:14" ht="18.75" x14ac:dyDescent="0.3">
      <c r="B131" s="336" t="s">
        <v>356</v>
      </c>
      <c r="C131" s="342"/>
      <c r="D131" s="345"/>
      <c r="E131" s="345"/>
      <c r="F131" s="345"/>
      <c r="G131" s="345"/>
      <c r="H131" s="345"/>
      <c r="I131" s="345"/>
      <c r="J131" s="321" t="s">
        <v>73</v>
      </c>
      <c r="K131" s="321" t="s">
        <v>74</v>
      </c>
      <c r="L131" s="323"/>
      <c r="M131" s="241"/>
      <c r="N131" s="241"/>
    </row>
    <row r="132" spans="1:14" ht="18.75" x14ac:dyDescent="0.3">
      <c r="B132" s="336" t="s">
        <v>357</v>
      </c>
      <c r="C132" s="342"/>
      <c r="D132" s="345"/>
      <c r="E132" s="345"/>
      <c r="F132" s="345"/>
      <c r="G132" s="345"/>
      <c r="H132" s="345"/>
      <c r="I132" s="345"/>
      <c r="J132" s="321" t="s">
        <v>73</v>
      </c>
      <c r="K132" s="321" t="s">
        <v>74</v>
      </c>
      <c r="L132" s="323"/>
      <c r="M132" s="241"/>
      <c r="N132" s="241"/>
    </row>
    <row r="133" spans="1:14" ht="18.75" x14ac:dyDescent="0.3">
      <c r="B133" s="336" t="s">
        <v>358</v>
      </c>
      <c r="C133" s="342"/>
      <c r="D133" s="345"/>
      <c r="E133" s="345"/>
      <c r="F133" s="345"/>
      <c r="G133" s="345"/>
      <c r="H133" s="345"/>
      <c r="I133" s="345"/>
      <c r="J133" s="321" t="s">
        <v>73</v>
      </c>
      <c r="K133" s="321" t="s">
        <v>74</v>
      </c>
      <c r="L133" s="323"/>
      <c r="M133" s="241"/>
      <c r="N133" s="241"/>
    </row>
    <row r="134" spans="1:14" ht="19.5" thickBot="1" x14ac:dyDescent="0.35">
      <c r="B134" s="337" t="s">
        <v>359</v>
      </c>
      <c r="C134" s="343"/>
      <c r="D134" s="346"/>
      <c r="E134" s="346"/>
      <c r="F134" s="346"/>
      <c r="G134" s="346"/>
      <c r="H134" s="346"/>
      <c r="I134" s="346"/>
      <c r="J134" s="324" t="s">
        <v>73</v>
      </c>
      <c r="K134" s="324" t="s">
        <v>74</v>
      </c>
      <c r="L134" s="326"/>
      <c r="M134" s="241"/>
      <c r="N134" s="241"/>
    </row>
    <row r="135" spans="1:14" ht="18.75" x14ac:dyDescent="0.3">
      <c r="B135" s="351"/>
      <c r="C135" s="289"/>
      <c r="D135" s="354"/>
      <c r="E135" s="354"/>
      <c r="F135" s="354"/>
      <c r="G135" s="354"/>
      <c r="H135" s="354"/>
      <c r="I135" s="354"/>
      <c r="J135" s="352"/>
      <c r="K135" s="352"/>
      <c r="L135" s="353"/>
      <c r="M135" s="241"/>
      <c r="N135" s="241"/>
    </row>
    <row r="136" spans="1:14" ht="18.75" x14ac:dyDescent="0.3">
      <c r="A136" s="454" t="s">
        <v>436</v>
      </c>
      <c r="B136" s="454"/>
      <c r="C136" s="454"/>
      <c r="D136" s="455"/>
      <c r="E136" s="455"/>
      <c r="F136" s="455"/>
      <c r="G136" s="455"/>
      <c r="H136" s="455"/>
      <c r="I136" s="455"/>
      <c r="J136" s="455"/>
      <c r="K136" s="455"/>
      <c r="L136" s="455"/>
      <c r="M136" s="241"/>
      <c r="N136" s="241"/>
    </row>
    <row r="137" spans="1:14" ht="18.75" x14ac:dyDescent="0.3">
      <c r="A137" s="142" t="s">
        <v>7</v>
      </c>
      <c r="B137" s="456" t="s">
        <v>433</v>
      </c>
      <c r="C137" s="457"/>
      <c r="D137" s="457"/>
      <c r="E137" s="457"/>
      <c r="F137" s="457"/>
      <c r="G137" s="457"/>
      <c r="H137" s="457"/>
      <c r="I137" s="457"/>
      <c r="J137" s="457"/>
      <c r="K137" s="457"/>
      <c r="L137" s="457"/>
      <c r="M137" s="241"/>
      <c r="N137" s="241"/>
    </row>
    <row r="138" spans="1:14" ht="18.75" x14ac:dyDescent="0.3">
      <c r="A138" s="350">
        <v>2</v>
      </c>
      <c r="B138" s="457"/>
      <c r="C138" s="457"/>
      <c r="D138" s="457"/>
      <c r="E138" s="457"/>
      <c r="F138" s="457"/>
      <c r="G138" s="457"/>
      <c r="H138" s="457"/>
      <c r="I138" s="457"/>
      <c r="J138" s="457"/>
      <c r="K138" s="457"/>
      <c r="L138" s="457"/>
      <c r="M138" s="241"/>
      <c r="N138" s="241"/>
    </row>
    <row r="139" spans="1:14" ht="18.75" x14ac:dyDescent="0.3">
      <c r="A139" s="350"/>
      <c r="B139" s="457"/>
      <c r="C139" s="457"/>
      <c r="D139" s="457"/>
      <c r="E139" s="457"/>
      <c r="F139" s="457"/>
      <c r="G139" s="457"/>
      <c r="H139" s="457"/>
      <c r="I139" s="457"/>
      <c r="J139" s="457"/>
      <c r="K139" s="457"/>
      <c r="L139" s="457"/>
      <c r="M139" s="241"/>
      <c r="N139" s="241"/>
    </row>
    <row r="140" spans="1:14" ht="18.75" x14ac:dyDescent="0.3">
      <c r="A140" s="350"/>
      <c r="B140" s="141" t="s">
        <v>434</v>
      </c>
      <c r="C140" s="141"/>
      <c r="D140" s="141"/>
      <c r="E140" s="141"/>
      <c r="F140" s="349"/>
      <c r="G140" s="349"/>
      <c r="H140" s="349"/>
      <c r="I140" s="349"/>
      <c r="J140" s="349"/>
      <c r="K140" s="349"/>
      <c r="L140" s="349"/>
      <c r="M140" s="241"/>
      <c r="N140" s="241"/>
    </row>
    <row r="141" spans="1:14" ht="18.75" x14ac:dyDescent="0.3">
      <c r="A141" s="350"/>
      <c r="B141" s="141" t="s">
        <v>435</v>
      </c>
      <c r="C141" s="141"/>
      <c r="G141" s="94"/>
      <c r="H141" s="94"/>
      <c r="I141" s="94"/>
      <c r="J141" s="94"/>
      <c r="M141" s="241"/>
      <c r="N141" s="241"/>
    </row>
    <row r="142" spans="1:14" ht="18.75" x14ac:dyDescent="0.3">
      <c r="A142" s="350"/>
      <c r="B142" s="141"/>
      <c r="C142" s="141"/>
      <c r="G142" s="94"/>
      <c r="H142" s="94"/>
      <c r="I142" s="94"/>
      <c r="J142" s="94"/>
      <c r="M142" s="241"/>
      <c r="N142" s="241"/>
    </row>
    <row r="143" spans="1:14" ht="18.75" x14ac:dyDescent="0.3">
      <c r="A143" s="350"/>
      <c r="B143" s="141"/>
      <c r="C143" s="141"/>
      <c r="G143" s="94"/>
      <c r="H143" s="94"/>
      <c r="I143" s="94"/>
      <c r="J143" s="94"/>
      <c r="M143" s="241"/>
      <c r="N143" s="241"/>
    </row>
    <row r="144" spans="1:14" ht="19.5" thickBot="1" x14ac:dyDescent="0.35">
      <c r="B144" s="92" t="s">
        <v>169</v>
      </c>
      <c r="D144" s="92" t="s">
        <v>5</v>
      </c>
      <c r="G144" s="92" t="s">
        <v>71</v>
      </c>
      <c r="M144" s="241"/>
      <c r="N144" s="241"/>
    </row>
    <row r="145" spans="2:14" ht="19.5" thickBot="1" x14ac:dyDescent="0.35">
      <c r="B145" s="305">
        <f>'obrazec 1'!B59</f>
        <v>0</v>
      </c>
      <c r="G145" s="441">
        <f>'obrazec 1'!G59:H59</f>
        <v>0</v>
      </c>
      <c r="H145" s="442"/>
      <c r="I145" s="442"/>
      <c r="J145" s="443"/>
      <c r="M145" s="241"/>
      <c r="N145" s="241"/>
    </row>
    <row r="146" spans="2:14" ht="18.75" x14ac:dyDescent="0.3">
      <c r="B146" s="92" t="s">
        <v>4</v>
      </c>
      <c r="D146" s="241"/>
      <c r="E146" s="241"/>
      <c r="F146" s="241"/>
      <c r="G146" s="241"/>
      <c r="H146" s="241"/>
      <c r="I146" s="241"/>
      <c r="J146" s="241"/>
      <c r="K146" s="241"/>
      <c r="L146" s="241"/>
      <c r="M146" s="241"/>
      <c r="N146" s="241"/>
    </row>
    <row r="147" spans="2:14" ht="18.75" x14ac:dyDescent="0.3">
      <c r="B147" s="241"/>
      <c r="C147" s="241"/>
      <c r="G147" s="94"/>
      <c r="H147" s="94"/>
      <c r="I147" s="94"/>
      <c r="J147" s="94"/>
      <c r="K147" s="94"/>
    </row>
    <row r="148" spans="2:14" x14ac:dyDescent="0.25">
      <c r="G148" s="439"/>
      <c r="H148" s="440"/>
      <c r="I148" s="440"/>
      <c r="J148" s="440"/>
      <c r="K148" s="94"/>
    </row>
  </sheetData>
  <sheetProtection formatCells="0" selectLockedCells="1"/>
  <mergeCells count="12">
    <mergeCell ref="G148:J148"/>
    <mergeCell ref="G145:J145"/>
    <mergeCell ref="J46:K46"/>
    <mergeCell ref="B2:H2"/>
    <mergeCell ref="D4:K4"/>
    <mergeCell ref="B4:C4"/>
    <mergeCell ref="B5:C5"/>
    <mergeCell ref="D32:E32"/>
    <mergeCell ref="D46:E46"/>
    <mergeCell ref="G46:H46"/>
    <mergeCell ref="A136:L136"/>
    <mergeCell ref="B137:L139"/>
  </mergeCells>
  <pageMargins left="0.70866141732283472" right="0.70866141732283472" top="0.74803149606299213" bottom="0.74803149606299213" header="0.31496062992125984" footer="0.31496062992125984"/>
  <pageSetup paperSize="9" fitToHeight="0" orientation="portrait" r:id="rId1"/>
  <headerFooter scaleWithDoc="0">
    <oddHeader xml:space="preserve">&amp;L  
&amp;C&amp;8RAZPISNA DOKUMENTACIJA: sofinanciranje športa v občini Kamnik v letu 2016
</oddHeader>
    <oddFooter>&amp;C&amp;8Stran &amp;P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pageSetUpPr fitToPage="1"/>
  </sheetPr>
  <dimension ref="B1:L326"/>
  <sheetViews>
    <sheetView showGridLines="0" showRowColHeaders="0" showRuler="0" view="pageLayout" topLeftCell="A13" zoomScaleNormal="100" workbookViewId="0">
      <selection activeCell="H13" sqref="H13"/>
    </sheetView>
  </sheetViews>
  <sheetFormatPr defaultColWidth="9.140625" defaultRowHeight="15" x14ac:dyDescent="0.2"/>
  <cols>
    <col min="1" max="1" width="1.7109375" style="24" customWidth="1"/>
    <col min="2" max="2" width="4.7109375" style="24" customWidth="1"/>
    <col min="3" max="8" width="15.7109375" style="24" customWidth="1"/>
    <col min="9" max="16" width="1.7109375" style="24" customWidth="1"/>
    <col min="17" max="16384" width="9.140625" style="24"/>
  </cols>
  <sheetData>
    <row r="1" spans="2:12" ht="12.75" customHeight="1" x14ac:dyDescent="0.2"/>
    <row r="2" spans="2:12" ht="22.5" customHeight="1" x14ac:dyDescent="0.2">
      <c r="B2" s="365" t="s">
        <v>243</v>
      </c>
      <c r="C2" s="366"/>
      <c r="D2" s="366"/>
      <c r="E2" s="366"/>
      <c r="F2" s="366"/>
      <c r="G2" s="366"/>
      <c r="H2" s="367"/>
      <c r="I2" s="26"/>
      <c r="J2" s="26"/>
      <c r="K2" s="26"/>
      <c r="L2" s="26"/>
    </row>
    <row r="3" spans="2:12" ht="12.75" customHeight="1" x14ac:dyDescent="0.2">
      <c r="B3" s="39"/>
      <c r="C3" s="39"/>
      <c r="D3" s="39"/>
      <c r="E3" s="39"/>
      <c r="H3" s="60"/>
    </row>
    <row r="4" spans="2:12" ht="22.5" customHeight="1" x14ac:dyDescent="0.2">
      <c r="B4" s="400" t="s">
        <v>33</v>
      </c>
      <c r="C4" s="400"/>
      <c r="D4" s="400"/>
      <c r="E4" s="400"/>
      <c r="F4" s="451">
        <f>'obrazec 1'!D8</f>
        <v>0</v>
      </c>
      <c r="G4" s="451"/>
      <c r="H4" s="451"/>
      <c r="I4" s="462"/>
      <c r="J4" s="25"/>
      <c r="K4" s="25"/>
      <c r="L4" s="25"/>
    </row>
    <row r="5" spans="2:12" ht="12.75" customHeight="1" x14ac:dyDescent="0.2">
      <c r="B5" s="25"/>
      <c r="C5" s="25"/>
      <c r="D5" s="25"/>
      <c r="E5" s="25"/>
      <c r="F5" s="39"/>
      <c r="G5" s="25"/>
      <c r="H5" s="25"/>
      <c r="I5" s="25"/>
    </row>
    <row r="6" spans="2:12" ht="18" customHeight="1" x14ac:dyDescent="0.2">
      <c r="B6" s="39" t="s">
        <v>7</v>
      </c>
      <c r="C6" s="404" t="s">
        <v>245</v>
      </c>
      <c r="D6" s="404"/>
      <c r="E6" s="404"/>
      <c r="F6" s="404"/>
      <c r="G6" s="404"/>
      <c r="H6" s="404"/>
      <c r="I6" s="25"/>
    </row>
    <row r="7" spans="2:12" ht="9.9499999999999993" customHeight="1" x14ac:dyDescent="0.2">
      <c r="B7" s="42"/>
      <c r="C7" s="42"/>
      <c r="D7" s="42"/>
      <c r="E7" s="42"/>
      <c r="F7" s="39"/>
      <c r="G7" s="25"/>
      <c r="H7" s="25"/>
      <c r="I7" s="25"/>
    </row>
    <row r="8" spans="2:12" ht="28.5" customHeight="1" x14ac:dyDescent="0.2">
      <c r="B8" s="25"/>
      <c r="C8" s="459" t="s">
        <v>265</v>
      </c>
      <c r="D8" s="460"/>
      <c r="E8" s="461"/>
      <c r="F8" s="459" t="s">
        <v>142</v>
      </c>
      <c r="G8" s="460"/>
      <c r="H8" s="88" t="s">
        <v>24</v>
      </c>
      <c r="I8" s="25"/>
    </row>
    <row r="9" spans="2:12" ht="20.100000000000001" customHeight="1" x14ac:dyDescent="0.2">
      <c r="B9" s="463" t="s">
        <v>36</v>
      </c>
      <c r="C9" s="466"/>
      <c r="D9" s="467"/>
      <c r="E9" s="468"/>
      <c r="F9" s="475"/>
      <c r="G9" s="476"/>
      <c r="H9" s="169"/>
      <c r="I9" s="25"/>
    </row>
    <row r="10" spans="2:12" ht="20.100000000000001" customHeight="1" x14ac:dyDescent="0.2">
      <c r="B10" s="464"/>
      <c r="C10" s="469"/>
      <c r="D10" s="470"/>
      <c r="E10" s="471"/>
      <c r="F10" s="475"/>
      <c r="G10" s="476"/>
      <c r="H10" s="169"/>
      <c r="I10" s="25"/>
    </row>
    <row r="11" spans="2:12" ht="20.100000000000001" customHeight="1" x14ac:dyDescent="0.2">
      <c r="B11" s="465"/>
      <c r="C11" s="472"/>
      <c r="D11" s="473"/>
      <c r="E11" s="474"/>
      <c r="F11" s="475"/>
      <c r="G11" s="476"/>
      <c r="H11" s="169"/>
      <c r="I11" s="25"/>
    </row>
    <row r="12" spans="2:12" ht="36" x14ac:dyDescent="0.25">
      <c r="B12" s="207"/>
      <c r="C12" s="208" t="s">
        <v>146</v>
      </c>
      <c r="D12" s="210" t="s">
        <v>288</v>
      </c>
      <c r="E12" s="210" t="s">
        <v>287</v>
      </c>
      <c r="F12" s="36" t="s">
        <v>143</v>
      </c>
      <c r="G12" s="36" t="s">
        <v>144</v>
      </c>
      <c r="H12" s="36" t="s">
        <v>145</v>
      </c>
      <c r="I12" s="25"/>
    </row>
    <row r="13" spans="2:12" ht="20.100000000000001" customHeight="1" x14ac:dyDescent="0.25">
      <c r="B13" s="89"/>
      <c r="C13" s="209" t="s">
        <v>147</v>
      </c>
      <c r="D13" s="230"/>
      <c r="E13" s="231"/>
      <c r="F13" s="167"/>
      <c r="G13" s="174"/>
      <c r="H13" s="178"/>
      <c r="I13" s="25"/>
    </row>
    <row r="14" spans="2:12" ht="72.599999999999994" customHeight="1" x14ac:dyDescent="0.2">
      <c r="B14" s="89"/>
      <c r="C14" s="211" t="s">
        <v>148</v>
      </c>
      <c r="D14" s="90"/>
      <c r="E14" s="90"/>
      <c r="F14" s="39"/>
      <c r="G14" s="25"/>
      <c r="H14" s="25"/>
      <c r="I14" s="25"/>
    </row>
    <row r="15" spans="2:12" ht="28.5" customHeight="1" x14ac:dyDescent="0.2">
      <c r="B15" s="25"/>
      <c r="C15" s="459" t="s">
        <v>265</v>
      </c>
      <c r="D15" s="460"/>
      <c r="E15" s="461"/>
      <c r="F15" s="459" t="s">
        <v>142</v>
      </c>
      <c r="G15" s="460"/>
      <c r="H15" s="88" t="s">
        <v>24</v>
      </c>
      <c r="I15" s="25"/>
    </row>
    <row r="16" spans="2:12" ht="20.100000000000001" customHeight="1" x14ac:dyDescent="0.2">
      <c r="B16" s="463" t="s">
        <v>39</v>
      </c>
      <c r="C16" s="466"/>
      <c r="D16" s="467"/>
      <c r="E16" s="468"/>
      <c r="F16" s="475"/>
      <c r="G16" s="476"/>
      <c r="H16" s="169"/>
      <c r="I16" s="25"/>
    </row>
    <row r="17" spans="2:11" ht="20.100000000000001" customHeight="1" x14ac:dyDescent="0.2">
      <c r="B17" s="464"/>
      <c r="C17" s="469"/>
      <c r="D17" s="470"/>
      <c r="E17" s="471"/>
      <c r="F17" s="475"/>
      <c r="G17" s="476"/>
      <c r="H17" s="169"/>
      <c r="I17" s="25"/>
    </row>
    <row r="18" spans="2:11" ht="20.100000000000001" customHeight="1" x14ac:dyDescent="0.2">
      <c r="B18" s="465"/>
      <c r="C18" s="472"/>
      <c r="D18" s="473"/>
      <c r="E18" s="474"/>
      <c r="F18" s="475"/>
      <c r="G18" s="476"/>
      <c r="H18" s="169"/>
      <c r="I18" s="25"/>
    </row>
    <row r="19" spans="2:11" ht="36" customHeight="1" x14ac:dyDescent="0.25">
      <c r="B19" s="207"/>
      <c r="C19" s="208"/>
      <c r="D19" s="210" t="s">
        <v>288</v>
      </c>
      <c r="E19" s="210" t="s">
        <v>287</v>
      </c>
      <c r="F19" s="36" t="s">
        <v>143</v>
      </c>
      <c r="G19" s="36" t="s">
        <v>144</v>
      </c>
      <c r="H19" s="36" t="s">
        <v>145</v>
      </c>
      <c r="I19" s="25"/>
    </row>
    <row r="20" spans="2:11" ht="20.100000000000001" customHeight="1" x14ac:dyDescent="0.25">
      <c r="B20" s="89"/>
      <c r="C20" s="209"/>
      <c r="D20" s="230"/>
      <c r="E20" s="231"/>
      <c r="F20" s="167"/>
      <c r="G20" s="174"/>
      <c r="H20" s="178"/>
      <c r="I20" s="25"/>
    </row>
    <row r="21" spans="2:11" ht="28.15" customHeight="1" x14ac:dyDescent="0.2">
      <c r="C21" s="25"/>
      <c r="D21" s="25"/>
      <c r="E21" s="25"/>
      <c r="F21" s="39"/>
      <c r="G21" s="25"/>
      <c r="H21" s="25"/>
      <c r="I21" s="25"/>
    </row>
    <row r="22" spans="2:11" ht="15" customHeight="1" x14ac:dyDescent="0.2">
      <c r="B22" s="55"/>
      <c r="C22" s="435" t="s">
        <v>31</v>
      </c>
      <c r="D22" s="435"/>
      <c r="E22" s="435"/>
      <c r="F22" s="435"/>
      <c r="G22" s="435"/>
      <c r="H22" s="435"/>
      <c r="I22" s="25"/>
      <c r="J22" s="25"/>
      <c r="K22" s="25"/>
    </row>
    <row r="23" spans="2:11" ht="12.75" customHeight="1" x14ac:dyDescent="0.2">
      <c r="B23" s="76" t="s">
        <v>7</v>
      </c>
      <c r="C23" s="458" t="s">
        <v>227</v>
      </c>
      <c r="D23" s="458"/>
      <c r="E23" s="458"/>
      <c r="F23" s="458"/>
      <c r="G23" s="458"/>
      <c r="H23" s="458"/>
      <c r="I23" s="25"/>
      <c r="J23" s="25"/>
    </row>
    <row r="24" spans="2:11" ht="12.75" customHeight="1" x14ac:dyDescent="0.2">
      <c r="C24" s="458" t="s">
        <v>228</v>
      </c>
      <c r="D24" s="458"/>
      <c r="E24" s="458"/>
      <c r="F24" s="458"/>
      <c r="G24" s="458"/>
      <c r="H24" s="458"/>
      <c r="I24" s="25"/>
      <c r="J24" s="25"/>
    </row>
    <row r="25" spans="2:11" ht="12.75" customHeight="1" x14ac:dyDescent="0.2">
      <c r="B25" s="76" t="s">
        <v>8</v>
      </c>
      <c r="C25" s="458" t="s">
        <v>149</v>
      </c>
      <c r="D25" s="458"/>
      <c r="E25" s="458"/>
      <c r="F25" s="458"/>
      <c r="G25" s="458"/>
      <c r="H25" s="458"/>
      <c r="I25" s="25"/>
      <c r="J25" s="25"/>
    </row>
    <row r="26" spans="2:11" ht="12.75" customHeight="1" x14ac:dyDescent="0.2">
      <c r="B26" s="76" t="s">
        <v>9</v>
      </c>
      <c r="C26" s="115" t="s">
        <v>229</v>
      </c>
      <c r="D26" s="115"/>
      <c r="E26" s="115"/>
      <c r="F26" s="115"/>
      <c r="G26" s="115"/>
      <c r="H26" s="115"/>
      <c r="I26" s="51"/>
      <c r="J26" s="25"/>
    </row>
    <row r="27" spans="2:11" ht="12.75" customHeight="1" x14ac:dyDescent="0.2">
      <c r="B27" s="51"/>
      <c r="C27" s="115" t="s">
        <v>230</v>
      </c>
    </row>
    <row r="28" spans="2:11" ht="33" customHeight="1" x14ac:dyDescent="0.2">
      <c r="B28" s="51"/>
      <c r="C28" s="25"/>
    </row>
    <row r="29" spans="2:11" ht="15" customHeight="1" x14ac:dyDescent="0.2">
      <c r="B29" s="4" t="s">
        <v>169</v>
      </c>
      <c r="C29" s="8"/>
      <c r="D29" s="4"/>
      <c r="F29" s="1"/>
      <c r="G29" s="1"/>
      <c r="H29" s="46" t="s">
        <v>71</v>
      </c>
    </row>
    <row r="30" spans="2:11" ht="16.149999999999999" customHeight="1" x14ac:dyDescent="0.2">
      <c r="B30" s="420">
        <f>'obrazec 1'!B59</f>
        <v>0</v>
      </c>
      <c r="C30" s="420"/>
      <c r="D30" s="420"/>
      <c r="E30" s="102" t="s">
        <v>197</v>
      </c>
      <c r="F30" s="113"/>
      <c r="G30" s="421">
        <f>'obrazec 1'!G59</f>
        <v>0</v>
      </c>
      <c r="H30" s="421"/>
    </row>
    <row r="31" spans="2:11" ht="12.75" customHeight="1" x14ac:dyDescent="0.2">
      <c r="B31" s="7" t="s">
        <v>4</v>
      </c>
      <c r="C31" s="4"/>
      <c r="D31" s="1"/>
      <c r="E31" s="1"/>
      <c r="F31" s="1"/>
    </row>
    <row r="32" spans="2:11" ht="12.75" customHeight="1" x14ac:dyDescent="0.2">
      <c r="B32" s="379"/>
      <c r="C32" s="379"/>
      <c r="D32" s="379"/>
      <c r="E32" s="1"/>
      <c r="F32" s="1"/>
    </row>
    <row r="33" spans="2:10" ht="12.75" customHeight="1" x14ac:dyDescent="0.2">
      <c r="B33" s="379"/>
      <c r="C33" s="379"/>
      <c r="D33" s="379"/>
      <c r="E33" s="4"/>
      <c r="F33" s="4"/>
      <c r="G33" s="25"/>
      <c r="H33" s="25"/>
      <c r="I33" s="25"/>
      <c r="J33" s="25"/>
    </row>
    <row r="34" spans="2:10" ht="12.75" customHeight="1" x14ac:dyDescent="0.2">
      <c r="B34" s="379"/>
      <c r="C34" s="379"/>
      <c r="D34" s="379"/>
      <c r="E34" s="4"/>
      <c r="F34" s="4"/>
      <c r="G34" s="51"/>
      <c r="H34" s="51"/>
      <c r="I34" s="51"/>
      <c r="J34" s="25"/>
    </row>
    <row r="35" spans="2:10" ht="12.75" customHeight="1" x14ac:dyDescent="0.2">
      <c r="C35" s="25"/>
      <c r="D35" s="25"/>
      <c r="E35" s="25"/>
      <c r="F35" s="25"/>
      <c r="G35" s="25"/>
      <c r="H35" s="25"/>
      <c r="I35" s="25"/>
      <c r="J35" s="25"/>
    </row>
    <row r="36" spans="2:10" ht="12.75" customHeight="1" x14ac:dyDescent="0.2">
      <c r="C36" s="25"/>
      <c r="D36" s="25"/>
      <c r="E36" s="25"/>
      <c r="F36" s="51"/>
      <c r="G36" s="51"/>
      <c r="H36" s="51"/>
      <c r="I36" s="51"/>
      <c r="J36" s="25"/>
    </row>
    <row r="37" spans="2:10" ht="12.75" customHeight="1" x14ac:dyDescent="0.2">
      <c r="C37" s="25"/>
      <c r="D37" s="25"/>
      <c r="E37" s="25"/>
      <c r="F37" s="25"/>
      <c r="G37" s="25"/>
      <c r="H37" s="25"/>
      <c r="I37" s="25"/>
      <c r="J37" s="25"/>
    </row>
    <row r="38" spans="2:10" ht="15" hidden="1" customHeight="1" x14ac:dyDescent="0.2">
      <c r="C38" s="42" t="s">
        <v>150</v>
      </c>
      <c r="D38" s="42"/>
      <c r="E38" s="42"/>
      <c r="F38" s="25"/>
      <c r="G38" s="25"/>
      <c r="H38" s="25"/>
      <c r="I38" s="25"/>
      <c r="J38" s="25"/>
    </row>
    <row r="39" spans="2:10" ht="15" customHeight="1" x14ac:dyDescent="0.2">
      <c r="I39" s="25"/>
      <c r="J39" s="25"/>
    </row>
    <row r="40" spans="2:10" ht="15" customHeight="1" x14ac:dyDescent="0.2">
      <c r="I40" s="25"/>
      <c r="J40" s="25"/>
    </row>
    <row r="41" spans="2:10" ht="15" customHeight="1" x14ac:dyDescent="0.2">
      <c r="C41" s="25"/>
      <c r="D41" s="25"/>
      <c r="E41" s="25"/>
      <c r="F41" s="51"/>
      <c r="G41" s="51"/>
      <c r="H41" s="51"/>
      <c r="I41" s="51"/>
      <c r="J41" s="25"/>
    </row>
    <row r="42" spans="2:10" ht="15" customHeight="1" x14ac:dyDescent="0.2">
      <c r="C42" s="25"/>
      <c r="D42" s="25"/>
      <c r="E42" s="25"/>
      <c r="F42" s="25"/>
      <c r="G42" s="25"/>
      <c r="H42" s="25"/>
      <c r="I42" s="25"/>
      <c r="J42" s="25"/>
    </row>
    <row r="43" spans="2:10" ht="15" customHeight="1" x14ac:dyDescent="0.2">
      <c r="C43" s="25"/>
      <c r="D43" s="25"/>
      <c r="E43" s="25"/>
      <c r="F43" s="51"/>
      <c r="G43" s="51"/>
      <c r="H43" s="51"/>
      <c r="I43" s="51"/>
      <c r="J43" s="25"/>
    </row>
    <row r="44" spans="2:10" ht="15" customHeight="1" x14ac:dyDescent="0.2">
      <c r="C44" s="25"/>
      <c r="D44" s="25"/>
      <c r="E44" s="25"/>
      <c r="F44" s="25"/>
      <c r="G44" s="25"/>
      <c r="H44" s="25"/>
      <c r="I44" s="25"/>
      <c r="J44" s="25"/>
    </row>
    <row r="45" spans="2:10" ht="15" customHeight="1" x14ac:dyDescent="0.2">
      <c r="C45" s="45"/>
      <c r="D45" s="45"/>
      <c r="E45" s="45"/>
      <c r="J45" s="25"/>
    </row>
    <row r="46" spans="2:10" ht="15" customHeight="1" x14ac:dyDescent="0.2">
      <c r="J46" s="25"/>
    </row>
    <row r="47" spans="2:10" ht="15" customHeight="1" x14ac:dyDescent="0.2">
      <c r="J47" s="25"/>
    </row>
    <row r="48" spans="2:10" ht="15" customHeight="1" x14ac:dyDescent="0.2">
      <c r="J48" s="25"/>
    </row>
    <row r="49" spans="10:10" ht="15" customHeight="1" x14ac:dyDescent="0.2">
      <c r="J49" s="25"/>
    </row>
    <row r="50" spans="10:10" ht="15" customHeight="1" x14ac:dyDescent="0.2">
      <c r="J50" s="25"/>
    </row>
    <row r="51" spans="10:10" ht="15" customHeight="1" x14ac:dyDescent="0.2">
      <c r="J51" s="25"/>
    </row>
    <row r="52" spans="10:10" ht="15" customHeight="1" x14ac:dyDescent="0.2">
      <c r="J52" s="25"/>
    </row>
    <row r="53" spans="10:10" ht="15" customHeight="1" x14ac:dyDescent="0.2">
      <c r="J53" s="25"/>
    </row>
    <row r="54" spans="10:10" ht="15" customHeight="1" x14ac:dyDescent="0.2">
      <c r="J54" s="25"/>
    </row>
    <row r="55" spans="10:10" ht="15" customHeight="1" x14ac:dyDescent="0.2">
      <c r="J55" s="25"/>
    </row>
    <row r="56" spans="10:10" ht="15" customHeight="1" x14ac:dyDescent="0.2">
      <c r="J56" s="25"/>
    </row>
    <row r="57" spans="10:10" ht="15" customHeight="1" x14ac:dyDescent="0.2">
      <c r="J57" s="25"/>
    </row>
    <row r="58" spans="10:10" ht="15" customHeight="1" x14ac:dyDescent="0.2">
      <c r="J58" s="25"/>
    </row>
    <row r="59" spans="10:10" ht="15" customHeight="1" x14ac:dyDescent="0.2">
      <c r="J59" s="25"/>
    </row>
    <row r="60" spans="10:10" ht="15" customHeight="1" x14ac:dyDescent="0.2">
      <c r="J60" s="25"/>
    </row>
    <row r="61" spans="10:10" ht="15" customHeight="1" x14ac:dyDescent="0.2">
      <c r="J61" s="25"/>
    </row>
    <row r="62" spans="10:10" ht="15" customHeight="1" x14ac:dyDescent="0.2">
      <c r="J62" s="25"/>
    </row>
    <row r="63" spans="10:10" ht="15" customHeight="1" x14ac:dyDescent="0.2">
      <c r="J63" s="25"/>
    </row>
    <row r="64" spans="10:10" ht="15" customHeight="1" x14ac:dyDescent="0.2">
      <c r="J64" s="25"/>
    </row>
    <row r="65" spans="10:10" ht="15" customHeight="1" x14ac:dyDescent="0.2">
      <c r="J65" s="25"/>
    </row>
    <row r="66" spans="10:10" ht="15" customHeight="1" x14ac:dyDescent="0.2">
      <c r="J66" s="25"/>
    </row>
    <row r="67" spans="10:10" ht="15" customHeight="1" x14ac:dyDescent="0.2">
      <c r="J67" s="25"/>
    </row>
    <row r="68" spans="10:10" ht="15" customHeight="1" x14ac:dyDescent="0.2">
      <c r="J68" s="25"/>
    </row>
    <row r="69" spans="10:10" ht="15" customHeight="1" x14ac:dyDescent="0.2">
      <c r="J69" s="25"/>
    </row>
    <row r="70" spans="10:10" ht="15" customHeight="1" x14ac:dyDescent="0.2">
      <c r="J70" s="25"/>
    </row>
    <row r="71" spans="10:10" ht="15" customHeight="1" x14ac:dyDescent="0.2">
      <c r="J71" s="25"/>
    </row>
    <row r="72" spans="10:10" ht="15" customHeight="1" x14ac:dyDescent="0.2">
      <c r="J72" s="25"/>
    </row>
    <row r="73" spans="10:10" ht="15" customHeight="1" x14ac:dyDescent="0.2">
      <c r="J73" s="25"/>
    </row>
    <row r="74" spans="10:10" ht="15" customHeight="1" x14ac:dyDescent="0.2">
      <c r="J74" s="25"/>
    </row>
    <row r="75" spans="10:10" ht="15" customHeight="1" x14ac:dyDescent="0.2">
      <c r="J75" s="25"/>
    </row>
    <row r="76" spans="10:10" ht="15" customHeight="1" x14ac:dyDescent="0.2">
      <c r="J76" s="25"/>
    </row>
    <row r="77" spans="10:10" x14ac:dyDescent="0.2">
      <c r="J77" s="25"/>
    </row>
    <row r="78" spans="10:10" x14ac:dyDescent="0.2">
      <c r="J78" s="25"/>
    </row>
    <row r="79" spans="10:10" x14ac:dyDescent="0.2">
      <c r="J79" s="25"/>
    </row>
    <row r="80" spans="10:10" x14ac:dyDescent="0.2">
      <c r="J80" s="25"/>
    </row>
    <row r="81" spans="10:10" x14ac:dyDescent="0.2">
      <c r="J81" s="25"/>
    </row>
    <row r="82" spans="10:10" x14ac:dyDescent="0.2">
      <c r="J82" s="25"/>
    </row>
    <row r="83" spans="10:10" x14ac:dyDescent="0.2">
      <c r="J83" s="25"/>
    </row>
    <row r="84" spans="10:10" x14ac:dyDescent="0.2">
      <c r="J84" s="25"/>
    </row>
    <row r="85" spans="10:10" x14ac:dyDescent="0.2">
      <c r="J85" s="25"/>
    </row>
    <row r="86" spans="10:10" x14ac:dyDescent="0.2">
      <c r="J86" s="25"/>
    </row>
    <row r="87" spans="10:10" x14ac:dyDescent="0.2">
      <c r="J87" s="25"/>
    </row>
    <row r="88" spans="10:10" x14ac:dyDescent="0.2">
      <c r="J88" s="25"/>
    </row>
    <row r="89" spans="10:10" x14ac:dyDescent="0.2">
      <c r="J89" s="25"/>
    </row>
    <row r="90" spans="10:10" x14ac:dyDescent="0.2">
      <c r="J90" s="25"/>
    </row>
    <row r="91" spans="10:10" x14ac:dyDescent="0.2">
      <c r="J91" s="25"/>
    </row>
    <row r="92" spans="10:10" x14ac:dyDescent="0.2">
      <c r="J92" s="25"/>
    </row>
    <row r="93" spans="10:10" x14ac:dyDescent="0.2">
      <c r="J93" s="25"/>
    </row>
    <row r="94" spans="10:10" x14ac:dyDescent="0.2">
      <c r="J94" s="25"/>
    </row>
    <row r="95" spans="10:10" x14ac:dyDescent="0.2">
      <c r="J95" s="25"/>
    </row>
    <row r="96" spans="10:10" x14ac:dyDescent="0.2">
      <c r="J96" s="25"/>
    </row>
    <row r="97" spans="10:10" x14ac:dyDescent="0.2">
      <c r="J97" s="25"/>
    </row>
    <row r="98" spans="10:10" x14ac:dyDescent="0.2">
      <c r="J98" s="25"/>
    </row>
    <row r="99" spans="10:10" x14ac:dyDescent="0.2">
      <c r="J99" s="25"/>
    </row>
    <row r="100" spans="10:10" x14ac:dyDescent="0.2">
      <c r="J100" s="25"/>
    </row>
    <row r="101" spans="10:10" x14ac:dyDescent="0.2">
      <c r="J101" s="25"/>
    </row>
    <row r="102" spans="10:10" x14ac:dyDescent="0.2">
      <c r="J102" s="25"/>
    </row>
    <row r="103" spans="10:10" x14ac:dyDescent="0.2">
      <c r="J103" s="25"/>
    </row>
    <row r="104" spans="10:10" x14ac:dyDescent="0.2">
      <c r="J104" s="25"/>
    </row>
    <row r="105" spans="10:10" x14ac:dyDescent="0.2">
      <c r="J105" s="25"/>
    </row>
    <row r="106" spans="10:10" x14ac:dyDescent="0.2">
      <c r="J106" s="25"/>
    </row>
    <row r="107" spans="10:10" x14ac:dyDescent="0.2">
      <c r="J107" s="25"/>
    </row>
    <row r="108" spans="10:10" x14ac:dyDescent="0.2">
      <c r="J108" s="25"/>
    </row>
    <row r="109" spans="10:10" x14ac:dyDescent="0.2">
      <c r="J109" s="25"/>
    </row>
    <row r="110" spans="10:10" x14ac:dyDescent="0.2">
      <c r="J110" s="25"/>
    </row>
    <row r="111" spans="10:10" x14ac:dyDescent="0.2">
      <c r="J111" s="25"/>
    </row>
    <row r="112" spans="10:10" x14ac:dyDescent="0.2">
      <c r="J112" s="25"/>
    </row>
    <row r="113" spans="10:10" x14ac:dyDescent="0.2">
      <c r="J113" s="25"/>
    </row>
    <row r="114" spans="10:10" x14ac:dyDescent="0.2">
      <c r="J114" s="25"/>
    </row>
    <row r="115" spans="10:10" x14ac:dyDescent="0.2">
      <c r="J115" s="25"/>
    </row>
    <row r="116" spans="10:10" x14ac:dyDescent="0.2">
      <c r="J116" s="25"/>
    </row>
    <row r="117" spans="10:10" x14ac:dyDescent="0.2">
      <c r="J117" s="25"/>
    </row>
    <row r="118" spans="10:10" x14ac:dyDescent="0.2">
      <c r="J118" s="25"/>
    </row>
    <row r="119" spans="10:10" x14ac:dyDescent="0.2">
      <c r="J119" s="25"/>
    </row>
    <row r="120" spans="10:10" x14ac:dyDescent="0.2">
      <c r="J120" s="25"/>
    </row>
    <row r="121" spans="10:10" x14ac:dyDescent="0.2">
      <c r="J121" s="25"/>
    </row>
    <row r="122" spans="10:10" x14ac:dyDescent="0.2">
      <c r="J122" s="25"/>
    </row>
    <row r="123" spans="10:10" x14ac:dyDescent="0.2">
      <c r="J123" s="25"/>
    </row>
    <row r="124" spans="10:10" x14ac:dyDescent="0.2">
      <c r="J124" s="25"/>
    </row>
    <row r="125" spans="10:10" x14ac:dyDescent="0.2">
      <c r="J125" s="25"/>
    </row>
    <row r="126" spans="10:10" x14ac:dyDescent="0.2">
      <c r="J126" s="25"/>
    </row>
    <row r="127" spans="10:10" x14ac:dyDescent="0.2">
      <c r="J127" s="25"/>
    </row>
    <row r="128" spans="10:10" x14ac:dyDescent="0.2">
      <c r="J128" s="25"/>
    </row>
    <row r="129" spans="10:10" x14ac:dyDescent="0.2">
      <c r="J129" s="25"/>
    </row>
    <row r="130" spans="10:10" x14ac:dyDescent="0.2">
      <c r="J130" s="25"/>
    </row>
    <row r="131" spans="10:10" x14ac:dyDescent="0.2">
      <c r="J131" s="25"/>
    </row>
    <row r="132" spans="10:10" x14ac:dyDescent="0.2">
      <c r="J132" s="25"/>
    </row>
    <row r="133" spans="10:10" x14ac:dyDescent="0.2">
      <c r="J133" s="25"/>
    </row>
    <row r="134" spans="10:10" x14ac:dyDescent="0.2">
      <c r="J134" s="25"/>
    </row>
    <row r="135" spans="10:10" x14ac:dyDescent="0.2">
      <c r="J135" s="25"/>
    </row>
    <row r="136" spans="10:10" x14ac:dyDescent="0.2">
      <c r="J136" s="25"/>
    </row>
    <row r="137" spans="10:10" x14ac:dyDescent="0.2">
      <c r="J137" s="25"/>
    </row>
    <row r="138" spans="10:10" x14ac:dyDescent="0.2">
      <c r="J138" s="25"/>
    </row>
    <row r="139" spans="10:10" x14ac:dyDescent="0.2">
      <c r="J139" s="25"/>
    </row>
    <row r="140" spans="10:10" x14ac:dyDescent="0.2">
      <c r="J140" s="25"/>
    </row>
    <row r="141" spans="10:10" x14ac:dyDescent="0.2">
      <c r="J141" s="25"/>
    </row>
    <row r="142" spans="10:10" x14ac:dyDescent="0.2">
      <c r="J142" s="25"/>
    </row>
    <row r="143" spans="10:10" x14ac:dyDescent="0.2">
      <c r="J143" s="25"/>
    </row>
    <row r="144" spans="10:10" x14ac:dyDescent="0.2">
      <c r="J144" s="25"/>
    </row>
    <row r="145" spans="10:10" x14ac:dyDescent="0.2">
      <c r="J145" s="25"/>
    </row>
    <row r="146" spans="10:10" x14ac:dyDescent="0.2">
      <c r="J146" s="25"/>
    </row>
    <row r="147" spans="10:10" x14ac:dyDescent="0.2">
      <c r="J147" s="25"/>
    </row>
    <row r="148" spans="10:10" x14ac:dyDescent="0.2">
      <c r="J148" s="25"/>
    </row>
    <row r="149" spans="10:10" x14ac:dyDescent="0.2">
      <c r="J149" s="25"/>
    </row>
    <row r="150" spans="10:10" x14ac:dyDescent="0.2">
      <c r="J150" s="25"/>
    </row>
    <row r="151" spans="10:10" x14ac:dyDescent="0.2">
      <c r="J151" s="25"/>
    </row>
    <row r="152" spans="10:10" x14ac:dyDescent="0.2">
      <c r="J152" s="25"/>
    </row>
    <row r="153" spans="10:10" x14ac:dyDescent="0.2">
      <c r="J153" s="25"/>
    </row>
    <row r="154" spans="10:10" x14ac:dyDescent="0.2">
      <c r="J154" s="25"/>
    </row>
    <row r="155" spans="10:10" x14ac:dyDescent="0.2">
      <c r="J155" s="25"/>
    </row>
    <row r="156" spans="10:10" x14ac:dyDescent="0.2">
      <c r="J156" s="25"/>
    </row>
    <row r="157" spans="10:10" x14ac:dyDescent="0.2">
      <c r="J157" s="25"/>
    </row>
    <row r="158" spans="10:10" x14ac:dyDescent="0.2">
      <c r="J158" s="25"/>
    </row>
    <row r="159" spans="10:10" x14ac:dyDescent="0.2">
      <c r="J159" s="25"/>
    </row>
    <row r="160" spans="10:10" x14ac:dyDescent="0.2">
      <c r="J160" s="25"/>
    </row>
    <row r="161" spans="10:10" x14ac:dyDescent="0.2">
      <c r="J161" s="25"/>
    </row>
    <row r="162" spans="10:10" x14ac:dyDescent="0.2">
      <c r="J162" s="25"/>
    </row>
    <row r="163" spans="10:10" x14ac:dyDescent="0.2">
      <c r="J163" s="25"/>
    </row>
    <row r="164" spans="10:10" x14ac:dyDescent="0.2">
      <c r="J164" s="25"/>
    </row>
    <row r="165" spans="10:10" x14ac:dyDescent="0.2">
      <c r="J165" s="25"/>
    </row>
    <row r="166" spans="10:10" x14ac:dyDescent="0.2">
      <c r="J166" s="25"/>
    </row>
    <row r="167" spans="10:10" x14ac:dyDescent="0.2">
      <c r="J167" s="25"/>
    </row>
    <row r="168" spans="10:10" x14ac:dyDescent="0.2">
      <c r="J168" s="25"/>
    </row>
    <row r="169" spans="10:10" x14ac:dyDescent="0.2">
      <c r="J169" s="25"/>
    </row>
    <row r="170" spans="10:10" x14ac:dyDescent="0.2">
      <c r="J170" s="25"/>
    </row>
    <row r="171" spans="10:10" x14ac:dyDescent="0.2">
      <c r="J171" s="25"/>
    </row>
    <row r="172" spans="10:10" x14ac:dyDescent="0.2">
      <c r="J172" s="25"/>
    </row>
    <row r="173" spans="10:10" x14ac:dyDescent="0.2">
      <c r="J173" s="25"/>
    </row>
    <row r="174" spans="10:10" x14ac:dyDescent="0.2">
      <c r="J174" s="25"/>
    </row>
    <row r="175" spans="10:10" x14ac:dyDescent="0.2">
      <c r="J175" s="25"/>
    </row>
    <row r="176" spans="10:10" x14ac:dyDescent="0.2">
      <c r="J176" s="25"/>
    </row>
    <row r="177" spans="10:10" x14ac:dyDescent="0.2">
      <c r="J177" s="25"/>
    </row>
    <row r="178" spans="10:10" x14ac:dyDescent="0.2">
      <c r="J178" s="25"/>
    </row>
    <row r="179" spans="10:10" x14ac:dyDescent="0.2">
      <c r="J179" s="25"/>
    </row>
    <row r="180" spans="10:10" x14ac:dyDescent="0.2">
      <c r="J180" s="25"/>
    </row>
    <row r="181" spans="10:10" x14ac:dyDescent="0.2">
      <c r="J181" s="25"/>
    </row>
    <row r="182" spans="10:10" x14ac:dyDescent="0.2">
      <c r="J182" s="25"/>
    </row>
    <row r="183" spans="10:10" x14ac:dyDescent="0.2">
      <c r="J183" s="25"/>
    </row>
    <row r="184" spans="10:10" x14ac:dyDescent="0.2">
      <c r="J184" s="25"/>
    </row>
    <row r="185" spans="10:10" x14ac:dyDescent="0.2">
      <c r="J185" s="25"/>
    </row>
    <row r="186" spans="10:10" x14ac:dyDescent="0.2">
      <c r="J186" s="25"/>
    </row>
    <row r="187" spans="10:10" x14ac:dyDescent="0.2">
      <c r="J187" s="25"/>
    </row>
    <row r="188" spans="10:10" x14ac:dyDescent="0.2">
      <c r="J188" s="25"/>
    </row>
    <row r="189" spans="10:10" x14ac:dyDescent="0.2">
      <c r="J189" s="25"/>
    </row>
    <row r="190" spans="10:10" x14ac:dyDescent="0.2">
      <c r="J190" s="25"/>
    </row>
    <row r="191" spans="10:10" x14ac:dyDescent="0.2">
      <c r="J191" s="25"/>
    </row>
    <row r="192" spans="10:10" x14ac:dyDescent="0.2">
      <c r="J192" s="25"/>
    </row>
    <row r="193" spans="10:10" x14ac:dyDescent="0.2">
      <c r="J193" s="25"/>
    </row>
    <row r="194" spans="10:10" x14ac:dyDescent="0.2">
      <c r="J194" s="25"/>
    </row>
    <row r="195" spans="10:10" x14ac:dyDescent="0.2">
      <c r="J195" s="25"/>
    </row>
    <row r="196" spans="10:10" x14ac:dyDescent="0.2">
      <c r="J196" s="25"/>
    </row>
    <row r="197" spans="10:10" x14ac:dyDescent="0.2">
      <c r="J197" s="25"/>
    </row>
    <row r="198" spans="10:10" x14ac:dyDescent="0.2">
      <c r="J198" s="25"/>
    </row>
    <row r="199" spans="10:10" x14ac:dyDescent="0.2">
      <c r="J199" s="25"/>
    </row>
    <row r="200" spans="10:10" x14ac:dyDescent="0.2">
      <c r="J200" s="25"/>
    </row>
    <row r="201" spans="10:10" x14ac:dyDescent="0.2">
      <c r="J201" s="25"/>
    </row>
    <row r="202" spans="10:10" x14ac:dyDescent="0.2">
      <c r="J202" s="25"/>
    </row>
    <row r="203" spans="10:10" x14ac:dyDescent="0.2">
      <c r="J203" s="25"/>
    </row>
    <row r="204" spans="10:10" x14ac:dyDescent="0.2">
      <c r="J204" s="25"/>
    </row>
    <row r="205" spans="10:10" x14ac:dyDescent="0.2">
      <c r="J205" s="25"/>
    </row>
    <row r="206" spans="10:10" x14ac:dyDescent="0.2">
      <c r="J206" s="25"/>
    </row>
    <row r="207" spans="10:10" x14ac:dyDescent="0.2">
      <c r="J207" s="25"/>
    </row>
    <row r="208" spans="10:10" x14ac:dyDescent="0.2">
      <c r="J208" s="25"/>
    </row>
    <row r="209" spans="10:10" x14ac:dyDescent="0.2">
      <c r="J209" s="25"/>
    </row>
    <row r="210" spans="10:10" x14ac:dyDescent="0.2">
      <c r="J210" s="25"/>
    </row>
    <row r="211" spans="10:10" x14ac:dyDescent="0.2">
      <c r="J211" s="25"/>
    </row>
    <row r="212" spans="10:10" x14ac:dyDescent="0.2">
      <c r="J212" s="25"/>
    </row>
    <row r="213" spans="10:10" x14ac:dyDescent="0.2">
      <c r="J213" s="25"/>
    </row>
    <row r="214" spans="10:10" x14ac:dyDescent="0.2">
      <c r="J214" s="25"/>
    </row>
    <row r="215" spans="10:10" x14ac:dyDescent="0.2">
      <c r="J215" s="25"/>
    </row>
    <row r="216" spans="10:10" x14ac:dyDescent="0.2">
      <c r="J216" s="25"/>
    </row>
    <row r="217" spans="10:10" x14ac:dyDescent="0.2">
      <c r="J217" s="25"/>
    </row>
    <row r="218" spans="10:10" x14ac:dyDescent="0.2">
      <c r="J218" s="25"/>
    </row>
    <row r="219" spans="10:10" x14ac:dyDescent="0.2">
      <c r="J219" s="25"/>
    </row>
    <row r="220" spans="10:10" x14ac:dyDescent="0.2">
      <c r="J220" s="25"/>
    </row>
    <row r="221" spans="10:10" x14ac:dyDescent="0.2">
      <c r="J221" s="25"/>
    </row>
    <row r="222" spans="10:10" x14ac:dyDescent="0.2">
      <c r="J222" s="25"/>
    </row>
    <row r="223" spans="10:10" x14ac:dyDescent="0.2">
      <c r="J223" s="25"/>
    </row>
    <row r="224" spans="10:10" x14ac:dyDescent="0.2">
      <c r="J224" s="25"/>
    </row>
    <row r="225" spans="10:10" x14ac:dyDescent="0.2">
      <c r="J225" s="25"/>
    </row>
    <row r="226" spans="10:10" x14ac:dyDescent="0.2">
      <c r="J226" s="25"/>
    </row>
    <row r="227" spans="10:10" x14ac:dyDescent="0.2">
      <c r="J227" s="25"/>
    </row>
    <row r="228" spans="10:10" x14ac:dyDescent="0.2">
      <c r="J228" s="25"/>
    </row>
    <row r="229" spans="10:10" x14ac:dyDescent="0.2">
      <c r="J229" s="25"/>
    </row>
    <row r="230" spans="10:10" x14ac:dyDescent="0.2">
      <c r="J230" s="25"/>
    </row>
    <row r="231" spans="10:10" x14ac:dyDescent="0.2">
      <c r="J231" s="25"/>
    </row>
    <row r="232" spans="10:10" x14ac:dyDescent="0.2">
      <c r="J232" s="25"/>
    </row>
    <row r="233" spans="10:10" x14ac:dyDescent="0.2">
      <c r="J233" s="25"/>
    </row>
    <row r="234" spans="10:10" x14ac:dyDescent="0.2">
      <c r="J234" s="25"/>
    </row>
    <row r="235" spans="10:10" x14ac:dyDescent="0.2">
      <c r="J235" s="25"/>
    </row>
    <row r="236" spans="10:10" x14ac:dyDescent="0.2">
      <c r="J236" s="25"/>
    </row>
    <row r="237" spans="10:10" x14ac:dyDescent="0.2">
      <c r="J237" s="25"/>
    </row>
    <row r="238" spans="10:10" x14ac:dyDescent="0.2">
      <c r="J238" s="25"/>
    </row>
    <row r="239" spans="10:10" x14ac:dyDescent="0.2">
      <c r="J239" s="25"/>
    </row>
    <row r="240" spans="10:10" x14ac:dyDescent="0.2">
      <c r="J240" s="25"/>
    </row>
    <row r="241" spans="10:10" x14ac:dyDescent="0.2">
      <c r="J241" s="25"/>
    </row>
    <row r="242" spans="10:10" x14ac:dyDescent="0.2">
      <c r="J242" s="25"/>
    </row>
    <row r="243" spans="10:10" x14ac:dyDescent="0.2">
      <c r="J243" s="25"/>
    </row>
    <row r="244" spans="10:10" x14ac:dyDescent="0.2">
      <c r="J244" s="25"/>
    </row>
    <row r="245" spans="10:10" x14ac:dyDescent="0.2">
      <c r="J245" s="25"/>
    </row>
    <row r="246" spans="10:10" x14ac:dyDescent="0.2">
      <c r="J246" s="25"/>
    </row>
    <row r="247" spans="10:10" x14ac:dyDescent="0.2">
      <c r="J247" s="25"/>
    </row>
    <row r="248" spans="10:10" x14ac:dyDescent="0.2">
      <c r="J248" s="25"/>
    </row>
    <row r="249" spans="10:10" x14ac:dyDescent="0.2">
      <c r="J249" s="25"/>
    </row>
    <row r="250" spans="10:10" x14ac:dyDescent="0.2">
      <c r="J250" s="25"/>
    </row>
    <row r="251" spans="10:10" x14ac:dyDescent="0.2">
      <c r="J251" s="25"/>
    </row>
    <row r="252" spans="10:10" x14ac:dyDescent="0.2">
      <c r="J252" s="25"/>
    </row>
    <row r="253" spans="10:10" x14ac:dyDescent="0.2">
      <c r="J253" s="25"/>
    </row>
    <row r="254" spans="10:10" x14ac:dyDescent="0.2">
      <c r="J254" s="25"/>
    </row>
    <row r="255" spans="10:10" x14ac:dyDescent="0.2">
      <c r="J255" s="25"/>
    </row>
    <row r="256" spans="10:10" x14ac:dyDescent="0.2">
      <c r="J256" s="25"/>
    </row>
    <row r="257" spans="10:10" x14ac:dyDescent="0.2">
      <c r="J257" s="25"/>
    </row>
    <row r="258" spans="10:10" x14ac:dyDescent="0.2">
      <c r="J258" s="25"/>
    </row>
    <row r="259" spans="10:10" x14ac:dyDescent="0.2">
      <c r="J259" s="25"/>
    </row>
    <row r="260" spans="10:10" x14ac:dyDescent="0.2">
      <c r="J260" s="25"/>
    </row>
    <row r="261" spans="10:10" x14ac:dyDescent="0.2">
      <c r="J261" s="25"/>
    </row>
    <row r="262" spans="10:10" x14ac:dyDescent="0.2">
      <c r="J262" s="25"/>
    </row>
    <row r="263" spans="10:10" x14ac:dyDescent="0.2">
      <c r="J263" s="25"/>
    </row>
    <row r="264" spans="10:10" x14ac:dyDescent="0.2">
      <c r="J264" s="25"/>
    </row>
    <row r="265" spans="10:10" x14ac:dyDescent="0.2">
      <c r="J265" s="25"/>
    </row>
    <row r="266" spans="10:10" x14ac:dyDescent="0.2">
      <c r="J266" s="25"/>
    </row>
    <row r="267" spans="10:10" x14ac:dyDescent="0.2">
      <c r="J267" s="25"/>
    </row>
    <row r="268" spans="10:10" x14ac:dyDescent="0.2">
      <c r="J268" s="25"/>
    </row>
    <row r="269" spans="10:10" x14ac:dyDescent="0.2">
      <c r="J269" s="25"/>
    </row>
    <row r="270" spans="10:10" x14ac:dyDescent="0.2">
      <c r="J270" s="25"/>
    </row>
    <row r="271" spans="10:10" x14ac:dyDescent="0.2">
      <c r="J271" s="25"/>
    </row>
    <row r="272" spans="10:10" x14ac:dyDescent="0.2">
      <c r="J272" s="25"/>
    </row>
    <row r="273" spans="10:10" x14ac:dyDescent="0.2">
      <c r="J273" s="25"/>
    </row>
    <row r="274" spans="10:10" x14ac:dyDescent="0.2">
      <c r="J274" s="25"/>
    </row>
    <row r="275" spans="10:10" x14ac:dyDescent="0.2">
      <c r="J275" s="25"/>
    </row>
    <row r="276" spans="10:10" x14ac:dyDescent="0.2">
      <c r="J276" s="25"/>
    </row>
    <row r="277" spans="10:10" x14ac:dyDescent="0.2">
      <c r="J277" s="25"/>
    </row>
    <row r="278" spans="10:10" x14ac:dyDescent="0.2">
      <c r="J278" s="25"/>
    </row>
    <row r="279" spans="10:10" x14ac:dyDescent="0.2">
      <c r="J279" s="25"/>
    </row>
    <row r="280" spans="10:10" x14ac:dyDescent="0.2">
      <c r="J280" s="25"/>
    </row>
    <row r="281" spans="10:10" x14ac:dyDescent="0.2">
      <c r="J281" s="25"/>
    </row>
    <row r="282" spans="10:10" x14ac:dyDescent="0.2">
      <c r="J282" s="25"/>
    </row>
    <row r="283" spans="10:10" x14ac:dyDescent="0.2">
      <c r="J283" s="25"/>
    </row>
    <row r="284" spans="10:10" x14ac:dyDescent="0.2">
      <c r="J284" s="25"/>
    </row>
    <row r="285" spans="10:10" x14ac:dyDescent="0.2">
      <c r="J285" s="25"/>
    </row>
    <row r="286" spans="10:10" x14ac:dyDescent="0.2">
      <c r="J286" s="25"/>
    </row>
    <row r="287" spans="10:10" x14ac:dyDescent="0.2">
      <c r="J287" s="25"/>
    </row>
    <row r="288" spans="10:10" x14ac:dyDescent="0.2">
      <c r="J288" s="25"/>
    </row>
    <row r="289" spans="10:10" x14ac:dyDescent="0.2">
      <c r="J289" s="25"/>
    </row>
    <row r="290" spans="10:10" x14ac:dyDescent="0.2">
      <c r="J290" s="25"/>
    </row>
    <row r="291" spans="10:10" x14ac:dyDescent="0.2">
      <c r="J291" s="25"/>
    </row>
    <row r="292" spans="10:10" x14ac:dyDescent="0.2">
      <c r="J292" s="25"/>
    </row>
    <row r="293" spans="10:10" x14ac:dyDescent="0.2">
      <c r="J293" s="25"/>
    </row>
    <row r="294" spans="10:10" x14ac:dyDescent="0.2">
      <c r="J294" s="25"/>
    </row>
    <row r="295" spans="10:10" x14ac:dyDescent="0.2">
      <c r="J295" s="25"/>
    </row>
    <row r="296" spans="10:10" x14ac:dyDescent="0.2">
      <c r="J296" s="25"/>
    </row>
    <row r="297" spans="10:10" x14ac:dyDescent="0.2">
      <c r="J297" s="25"/>
    </row>
    <row r="298" spans="10:10" x14ac:dyDescent="0.2">
      <c r="J298" s="25"/>
    </row>
    <row r="299" spans="10:10" x14ac:dyDescent="0.2">
      <c r="J299" s="25"/>
    </row>
    <row r="300" spans="10:10" x14ac:dyDescent="0.2">
      <c r="J300" s="25"/>
    </row>
    <row r="301" spans="10:10" x14ac:dyDescent="0.2">
      <c r="J301" s="25"/>
    </row>
    <row r="302" spans="10:10" x14ac:dyDescent="0.2">
      <c r="J302" s="25"/>
    </row>
    <row r="303" spans="10:10" x14ac:dyDescent="0.2">
      <c r="J303" s="25"/>
    </row>
    <row r="304" spans="10:10" x14ac:dyDescent="0.2">
      <c r="J304" s="25"/>
    </row>
    <row r="305" spans="10:10" x14ac:dyDescent="0.2">
      <c r="J305" s="25"/>
    </row>
    <row r="306" spans="10:10" x14ac:dyDescent="0.2">
      <c r="J306" s="25"/>
    </row>
    <row r="307" spans="10:10" x14ac:dyDescent="0.2">
      <c r="J307" s="25"/>
    </row>
    <row r="308" spans="10:10" x14ac:dyDescent="0.2">
      <c r="J308" s="25"/>
    </row>
    <row r="309" spans="10:10" x14ac:dyDescent="0.2">
      <c r="J309" s="25"/>
    </row>
    <row r="310" spans="10:10" x14ac:dyDescent="0.2">
      <c r="J310" s="25"/>
    </row>
    <row r="311" spans="10:10" x14ac:dyDescent="0.2">
      <c r="J311" s="25"/>
    </row>
    <row r="312" spans="10:10" x14ac:dyDescent="0.2">
      <c r="J312" s="25"/>
    </row>
    <row r="313" spans="10:10" x14ac:dyDescent="0.2">
      <c r="J313" s="25"/>
    </row>
    <row r="314" spans="10:10" x14ac:dyDescent="0.2">
      <c r="J314" s="25"/>
    </row>
    <row r="315" spans="10:10" x14ac:dyDescent="0.2">
      <c r="J315" s="25"/>
    </row>
    <row r="316" spans="10:10" x14ac:dyDescent="0.2">
      <c r="J316" s="25"/>
    </row>
    <row r="317" spans="10:10" x14ac:dyDescent="0.2">
      <c r="J317" s="25"/>
    </row>
    <row r="318" spans="10:10" x14ac:dyDescent="0.2">
      <c r="J318" s="25"/>
    </row>
    <row r="319" spans="10:10" x14ac:dyDescent="0.2">
      <c r="J319" s="25"/>
    </row>
    <row r="320" spans="10:10" x14ac:dyDescent="0.2">
      <c r="J320" s="25"/>
    </row>
    <row r="321" spans="10:10" x14ac:dyDescent="0.2">
      <c r="J321" s="25"/>
    </row>
    <row r="322" spans="10:10" x14ac:dyDescent="0.2">
      <c r="J322" s="25"/>
    </row>
    <row r="323" spans="10:10" x14ac:dyDescent="0.2">
      <c r="J323" s="25"/>
    </row>
    <row r="324" spans="10:10" x14ac:dyDescent="0.2">
      <c r="J324" s="25"/>
    </row>
    <row r="325" spans="10:10" x14ac:dyDescent="0.2">
      <c r="J325" s="25"/>
    </row>
    <row r="326" spans="10:10" x14ac:dyDescent="0.2">
      <c r="J326" s="25"/>
    </row>
  </sheetData>
  <sheetProtection selectLockedCells="1"/>
  <mergeCells count="25">
    <mergeCell ref="C15:E15"/>
    <mergeCell ref="F15:G15"/>
    <mergeCell ref="B16:B18"/>
    <mergeCell ref="C16:E18"/>
    <mergeCell ref="F16:G16"/>
    <mergeCell ref="F17:G17"/>
    <mergeCell ref="F18:G18"/>
    <mergeCell ref="B9:B11"/>
    <mergeCell ref="C9:E11"/>
    <mergeCell ref="F9:G9"/>
    <mergeCell ref="F10:G10"/>
    <mergeCell ref="F11:G11"/>
    <mergeCell ref="B2:H2"/>
    <mergeCell ref="B4:E4"/>
    <mergeCell ref="C6:H6"/>
    <mergeCell ref="C8:E8"/>
    <mergeCell ref="F8:G8"/>
    <mergeCell ref="F4:I4"/>
    <mergeCell ref="C22:H22"/>
    <mergeCell ref="B32:D34"/>
    <mergeCell ref="B30:D30"/>
    <mergeCell ref="C25:H25"/>
    <mergeCell ref="C24:H24"/>
    <mergeCell ref="C23:H23"/>
    <mergeCell ref="G30:H30"/>
  </mergeCells>
  <dataValidations disablePrompts="1" count="1">
    <dataValidation type="list" allowBlank="1" showInputMessage="1" showErrorMessage="1" sqref="E13 E20">
      <formula1>$C$12:$C$14</formula1>
    </dataValidation>
  </dataValidations>
  <pageMargins left="0.7" right="0.7" top="0.75" bottom="0.75" header="0.3" footer="0.3"/>
  <pageSetup paperSize="9" scale="85" orientation="portrait" verticalDpi="4294967293" r:id="rId1"/>
  <headerFooter>
    <oddHeader xml:space="preserve">&amp;C&amp;"-,Običajno"&amp;8RAZPISNA DOKUMENTACIJA: sofinanciranje športa v Občini Kamnik v letu 2016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11</vt:i4>
      </vt:variant>
    </vt:vector>
  </HeadingPairs>
  <TitlesOfParts>
    <vt:vector size="11" baseType="lpstr">
      <vt:lpstr>Navodila</vt:lpstr>
      <vt:lpstr>obrazec 1</vt:lpstr>
      <vt:lpstr>obrazec 2</vt:lpstr>
      <vt:lpstr>obrazec 3</vt:lpstr>
      <vt:lpstr>obrazec 4</vt:lpstr>
      <vt:lpstr>obrazec 5</vt:lpstr>
      <vt:lpstr>obrazec 6</vt:lpstr>
      <vt:lpstr>obrazec 7</vt:lpstr>
      <vt:lpstr>obrazec 8</vt:lpstr>
      <vt:lpstr>obrazec 9</vt:lpstr>
      <vt:lpstr>obrazec 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dc:creator>
  <cp:lastModifiedBy>Uporabnik</cp:lastModifiedBy>
  <cp:lastPrinted>2016-01-15T10:25:11Z</cp:lastPrinted>
  <dcterms:created xsi:type="dcterms:W3CDTF">2007-02-23T10:53:35Z</dcterms:created>
  <dcterms:modified xsi:type="dcterms:W3CDTF">2016-01-15T11:36:30Z</dcterms:modified>
</cp:coreProperties>
</file>