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VICA\C\dokumenti ivica\JAVNO NAROČANJE\Javno naročilo- športna dvorana\"/>
    </mc:Choice>
  </mc:AlternateContent>
  <xr:revisionPtr revIDLastSave="0" documentId="8_{745F8C85-FC11-4A20-B893-CE5980713237}" xr6:coauthVersionLast="47" xr6:coauthVersionMax="47" xr10:uidLastSave="{00000000-0000-0000-0000-000000000000}"/>
  <bookViews>
    <workbookView xWindow="-120" yWindow="-120" windowWidth="29040" windowHeight="15840" xr2:uid="{8315E796-DCBC-4089-847D-362B1FE479F2}"/>
  </bookViews>
  <sheets>
    <sheet name="RAZSVETLJAVA" sheetId="2" r:id="rId1"/>
    <sheet name="REKAPITULACIJA" sheetId="4" r:id="rId2"/>
  </sheets>
  <definedNames>
    <definedName name="ind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G11" i="2" l="1"/>
  <c r="G8" i="2"/>
  <c r="G5" i="2"/>
  <c r="G19" i="2" l="1"/>
  <c r="E10" i="4" s="1"/>
  <c r="E15" i="4" l="1"/>
  <c r="E17" i="4" s="1"/>
  <c r="E19" i="4" l="1"/>
</calcChain>
</file>

<file path=xl/sharedStrings.xml><?xml version="1.0" encoding="utf-8"?>
<sst xmlns="http://schemas.openxmlformats.org/spreadsheetml/2006/main" count="23" uniqueCount="21">
  <si>
    <t>1.</t>
  </si>
  <si>
    <t>2.</t>
  </si>
  <si>
    <t>3.</t>
  </si>
  <si>
    <t>kpl</t>
  </si>
  <si>
    <t>MENJAVA RAZSVETLJAVE TELOVADNICA</t>
  </si>
  <si>
    <t>Demontaža in odvoz starih reflektorjev na ustrezno deponijo</t>
  </si>
  <si>
    <t>Asimetrični reflektor IP 66 190 W LED 4000k cri 25000 LM led DRIVER 220-230v</t>
  </si>
  <si>
    <t>Premični gradbeni oder</t>
  </si>
  <si>
    <t>Skupaj</t>
  </si>
  <si>
    <t>OBČINA GORIŠNICA</t>
  </si>
  <si>
    <t>Projekt: OBČINA GORIŠNICA</t>
  </si>
  <si>
    <t xml:space="preserve">PREDRAČUN </t>
  </si>
  <si>
    <t>Opis postavke</t>
  </si>
  <si>
    <t xml:space="preserve">Enota </t>
  </si>
  <si>
    <t>Količina</t>
  </si>
  <si>
    <t>Cena za enoto</t>
  </si>
  <si>
    <t>Cena skupaj</t>
  </si>
  <si>
    <t>SKUPAJ</t>
  </si>
  <si>
    <t>SKUPAJ BREZ DDV</t>
  </si>
  <si>
    <t>DDV (22%)</t>
  </si>
  <si>
    <t>OBNOVA ŠPORTNE DVORANE GORIŠNICA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</si>
</sst>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" fontId="0" fillId="0" borderId="0" xfId="0" applyNumberFormat="1"/>
    <xf numFmtId="0" fontId="1" fillId="0" borderId="0" xfId="0" applyFont="1"/>
    <xf numFmtId="49" fontId="2" fillId="0" borderId="0" xfId="1" applyNumberForma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4" fontId="2" fillId="0" borderId="0" xfId="1" applyNumberFormat="1" applyAlignment="1">
      <alignment horizontal="right" vertical="top" wrapText="1" indent="1"/>
    </xf>
    <xf numFmtId="164" fontId="2" fillId="0" borderId="0" xfId="1" applyNumberFormat="1" applyAlignment="1">
      <alignment horizontal="right" vertical="top" wrapText="1" indent="1"/>
    </xf>
    <xf numFmtId="49" fontId="3" fillId="0" borderId="0" xfId="1" applyNumberFormat="1" applyFont="1" applyAlignment="1">
      <alignment horizontal="left" vertical="top"/>
    </xf>
    <xf numFmtId="49" fontId="2" fillId="0" borderId="0" xfId="1" applyNumberFormat="1" applyAlignment="1">
      <alignment horizontal="left" vertical="top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" fontId="2" fillId="0" borderId="0" xfId="1" applyNumberFormat="1" applyAlignment="1">
      <alignment horizontal="right" vertical="top"/>
    </xf>
    <xf numFmtId="4" fontId="2" fillId="0" borderId="0" xfId="1" applyNumberFormat="1" applyAlignment="1">
      <alignment horizontal="left" vertical="top"/>
    </xf>
    <xf numFmtId="4" fontId="0" fillId="0" borderId="0" xfId="0" applyNumberFormat="1" applyProtection="1">
      <protection locked="0"/>
    </xf>
    <xf numFmtId="49" fontId="4" fillId="0" borderId="0" xfId="1" applyNumberFormat="1" applyFont="1" applyAlignment="1">
      <alignment horizontal="center"/>
    </xf>
  </cellXfs>
  <cellStyles count="2">
    <cellStyle name="Navadno" xfId="0" builtinId="0"/>
    <cellStyle name="Navadno 14" xfId="1" xr:uid="{0FD4B54C-DF46-40FE-AD9D-55F8C2B92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F10B-34AE-4447-AC4F-4D057ECE230E}">
  <dimension ref="A1:G53"/>
  <sheetViews>
    <sheetView tabSelected="1" workbookViewId="0">
      <selection activeCell="E5" sqref="E5"/>
    </sheetView>
  </sheetViews>
  <sheetFormatPr defaultRowHeight="15" x14ac:dyDescent="0.25"/>
  <cols>
    <col min="1" max="1" width="15.5703125" bestFit="1" customWidth="1"/>
    <col min="2" max="2" width="16.5703125" bestFit="1" customWidth="1"/>
    <col min="4" max="5" width="9.140625" style="1"/>
    <col min="7" max="7" width="16.42578125" style="1" customWidth="1"/>
  </cols>
  <sheetData>
    <row r="1" spans="1:7" x14ac:dyDescent="0.25">
      <c r="B1" s="2" t="s">
        <v>4</v>
      </c>
    </row>
    <row r="2" spans="1:7" ht="45" x14ac:dyDescent="0.25">
      <c r="A2" s="13"/>
      <c r="B2" s="9" t="s">
        <v>12</v>
      </c>
      <c r="C2" s="10" t="s">
        <v>13</v>
      </c>
      <c r="D2" s="11" t="s">
        <v>14</v>
      </c>
      <c r="E2" s="12" t="s">
        <v>15</v>
      </c>
      <c r="F2" s="12"/>
      <c r="G2" s="12" t="s">
        <v>16</v>
      </c>
    </row>
    <row r="3" spans="1:7" x14ac:dyDescent="0.25">
      <c r="B3" s="2"/>
      <c r="E3" s="16"/>
    </row>
    <row r="4" spans="1:7" x14ac:dyDescent="0.25">
      <c r="A4" t="s">
        <v>0</v>
      </c>
      <c r="B4" t="s">
        <v>5</v>
      </c>
      <c r="E4" s="16"/>
    </row>
    <row r="5" spans="1:7" x14ac:dyDescent="0.25">
      <c r="C5" t="s">
        <v>3</v>
      </c>
      <c r="D5" s="1">
        <v>72</v>
      </c>
      <c r="E5" s="16"/>
      <c r="G5" s="1">
        <f>D5*E5</f>
        <v>0</v>
      </c>
    </row>
    <row r="6" spans="1:7" x14ac:dyDescent="0.25">
      <c r="E6" s="16"/>
    </row>
    <row r="7" spans="1:7" x14ac:dyDescent="0.25">
      <c r="A7" t="s">
        <v>1</v>
      </c>
      <c r="B7" t="s">
        <v>6</v>
      </c>
      <c r="E7" s="16"/>
    </row>
    <row r="8" spans="1:7" x14ac:dyDescent="0.25">
      <c r="C8" t="s">
        <v>3</v>
      </c>
      <c r="D8" s="1">
        <v>72</v>
      </c>
      <c r="E8" s="16"/>
      <c r="G8" s="1">
        <f t="shared" ref="G8:G11" si="0">D8*E8</f>
        <v>0</v>
      </c>
    </row>
    <row r="9" spans="1:7" x14ac:dyDescent="0.25">
      <c r="E9" s="16"/>
    </row>
    <row r="10" spans="1:7" x14ac:dyDescent="0.25">
      <c r="A10" t="s">
        <v>2</v>
      </c>
      <c r="B10" t="s">
        <v>7</v>
      </c>
      <c r="E10" s="16"/>
    </row>
    <row r="11" spans="1:7" x14ac:dyDescent="0.25">
      <c r="C11" t="s">
        <v>3</v>
      </c>
      <c r="D11" s="1">
        <v>1</v>
      </c>
      <c r="E11" s="16"/>
      <c r="G11" s="1">
        <f t="shared" si="0"/>
        <v>0</v>
      </c>
    </row>
    <row r="12" spans="1:7" x14ac:dyDescent="0.25">
      <c r="E12" s="16"/>
    </row>
    <row r="19" spans="1:7" x14ac:dyDescent="0.25">
      <c r="B19" s="2" t="s">
        <v>8</v>
      </c>
      <c r="G19" s="1">
        <f>SUM(G5:G17)</f>
        <v>0</v>
      </c>
    </row>
    <row r="21" spans="1:7" x14ac:dyDescent="0.25">
      <c r="A21" s="2"/>
      <c r="B21" s="2"/>
    </row>
    <row r="53" spans="2:2" x14ac:dyDescent="0.25">
      <c r="B53" s="2"/>
    </row>
  </sheetData>
  <sheetProtection algorithmName="SHA-512" hashValue="VG5QpJYG6jUOuU7RK18//g5b/IUsM0hqtqg5IKJCb3wmEV/eWOAh0Mc17pauaZjtlW1UTzikIQwawVxpuVF5FQ==" saltValue="aREwE1tBI2sZzMUG00ZYn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59B3-C1C8-40B9-A590-2AFC012ADA50}">
  <dimension ref="A1:G19"/>
  <sheetViews>
    <sheetView workbookViewId="0">
      <selection activeCell="A12" sqref="A12"/>
    </sheetView>
  </sheetViews>
  <sheetFormatPr defaultRowHeight="15" x14ac:dyDescent="0.25"/>
  <cols>
    <col min="2" max="2" width="26.28515625" bestFit="1" customWidth="1"/>
    <col min="5" max="5" width="10.140625" style="1" bestFit="1" customWidth="1"/>
    <col min="7" max="7" width="10.140625" bestFit="1" customWidth="1"/>
  </cols>
  <sheetData>
    <row r="1" spans="1:7" x14ac:dyDescent="0.25">
      <c r="A1" s="3"/>
      <c r="B1" s="4" t="s">
        <v>9</v>
      </c>
      <c r="C1" s="3"/>
      <c r="D1" s="5"/>
      <c r="E1" s="14"/>
      <c r="F1" s="6"/>
    </row>
    <row r="2" spans="1:7" x14ac:dyDescent="0.25">
      <c r="A2" s="7"/>
      <c r="B2" s="8" t="s">
        <v>10</v>
      </c>
      <c r="C2" s="8"/>
      <c r="D2" s="5"/>
      <c r="E2" s="15"/>
      <c r="F2" s="6"/>
    </row>
    <row r="3" spans="1:7" x14ac:dyDescent="0.25">
      <c r="A3" s="7"/>
      <c r="B3" s="8" t="s">
        <v>20</v>
      </c>
      <c r="C3" s="8"/>
      <c r="D3" s="5"/>
      <c r="E3" s="15"/>
      <c r="F3" s="6"/>
    </row>
    <row r="4" spans="1:7" x14ac:dyDescent="0.25">
      <c r="A4" s="7"/>
      <c r="B4" s="8"/>
      <c r="C4" s="8"/>
      <c r="D4" s="5"/>
      <c r="E4" s="15"/>
      <c r="F4" s="6"/>
    </row>
    <row r="5" spans="1:7" x14ac:dyDescent="0.25">
      <c r="A5" s="7"/>
      <c r="B5" s="8"/>
      <c r="C5" s="8"/>
      <c r="D5" s="5"/>
      <c r="E5" s="15"/>
      <c r="F5" s="6"/>
    </row>
    <row r="6" spans="1:7" ht="15.75" x14ac:dyDescent="0.25">
      <c r="A6" s="7"/>
      <c r="B6" s="17" t="s">
        <v>11</v>
      </c>
      <c r="C6" s="17"/>
      <c r="D6" s="17"/>
      <c r="E6" s="17"/>
      <c r="F6" s="17"/>
    </row>
    <row r="8" spans="1:7" x14ac:dyDescent="0.25">
      <c r="G8" s="1"/>
    </row>
    <row r="10" spans="1:7" x14ac:dyDescent="0.25">
      <c r="B10" t="str">
        <f>RAZSVETLJAVA!B1</f>
        <v>MENJAVA RAZSVETLJAVE TELOVADNICA</v>
      </c>
      <c r="E10" s="1">
        <f>RAZSVETLJAVA!G19</f>
        <v>0</v>
      </c>
    </row>
    <row r="15" spans="1:7" x14ac:dyDescent="0.25">
      <c r="B15" t="s">
        <v>18</v>
      </c>
      <c r="E15" s="1">
        <f>SUM(E8:E13)</f>
        <v>0</v>
      </c>
    </row>
    <row r="17" spans="2:5" x14ac:dyDescent="0.25">
      <c r="B17" t="s">
        <v>19</v>
      </c>
      <c r="E17" s="1">
        <f>E15*0.22</f>
        <v>0</v>
      </c>
    </row>
    <row r="19" spans="2:5" x14ac:dyDescent="0.25">
      <c r="B19" t="s">
        <v>17</v>
      </c>
      <c r="E19" s="1">
        <f>SUM(E15:E18)</f>
        <v>0</v>
      </c>
    </row>
  </sheetData>
  <sheetProtection algorithmName="SHA-512" hashValue="9L0HWrqwC6typojlf1SfTNIXXsYTArPKNjQr6uZOKWO0KPtyuDOxPUQgZ8+mExixFSuE41z1yABRuUjA2qDn6g==" saltValue="raVFfYFlKLy+Eim3sBULKg==" spinCount="100000" sheet="1" objects="1" scenarios="1"/>
  <mergeCells count="1"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RAZSVETLJAVA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matevž</dc:creator>
  <cp:lastModifiedBy>Racunovodstvo-1</cp:lastModifiedBy>
  <dcterms:created xsi:type="dcterms:W3CDTF">2023-06-21T08:52:06Z</dcterms:created>
  <dcterms:modified xsi:type="dcterms:W3CDTF">2023-10-12T09:00:25Z</dcterms:modified>
</cp:coreProperties>
</file>